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Plan Review Group\Initiatives_Administrative\Design Criteria Training - Part I Final\"/>
    </mc:Choice>
  </mc:AlternateContent>
  <xr:revisionPtr revIDLastSave="0" documentId="13_ncr:1_{52F2D5AD-16D8-4BEF-8532-BFEF142EA537}" xr6:coauthVersionLast="47" xr6:coauthVersionMax="47" xr10:uidLastSave="{00000000-0000-0000-0000-000000000000}"/>
  <bookViews>
    <workbookView xWindow="-103" yWindow="-103" windowWidth="33120" windowHeight="18120" activeTab="1" xr2:uid="{00000000-000D-0000-FFFF-FFFF00000000}"/>
  </bookViews>
  <sheets>
    <sheet name="Instructions" sheetId="41" r:id="rId1"/>
    <sheet name="Simplified Sheet" sheetId="43" r:id="rId2"/>
    <sheet name="Cover Sheet" sheetId="44" r:id="rId3"/>
    <sheet name="Sheet2" sheetId="42" r:id="rId4"/>
    <sheet name="Structure Summary" sheetId="40" r:id="rId5"/>
    <sheet name="Counties" sheetId="28" state="hidden" r:id="rId6"/>
  </sheets>
  <externalReferences>
    <externalReference r:id="rId7"/>
    <externalReference r:id="rId8"/>
  </externalReferences>
  <definedNames>
    <definedName name="GRADE_FREEWAY" localSheetId="0">#REF!</definedName>
    <definedName name="GRADE_FREEWAY" localSheetId="3">#REF!</definedName>
    <definedName name="GRADE_FREEWAY" localSheetId="1">#REF!</definedName>
    <definedName name="GRADE_FREEWAY">#REF!</definedName>
    <definedName name="GRADE_RAMP_LOOP" localSheetId="0">#REF!</definedName>
    <definedName name="GRADE_RAMP_LOOP" localSheetId="3">#REF!</definedName>
    <definedName name="GRADE_RAMP_LOOP" localSheetId="1">#REF!</definedName>
    <definedName name="GRADE_RAMP_LOOP">#REF!</definedName>
    <definedName name="GRADE_RURAL_ARTERIAL" localSheetId="0">#REF!</definedName>
    <definedName name="GRADE_RURAL_ARTERIAL" localSheetId="3">#REF!</definedName>
    <definedName name="GRADE_RURAL_ARTERIAL" localSheetId="1">#REF!</definedName>
    <definedName name="GRADE_RURAL_ARTERIAL">#REF!</definedName>
    <definedName name="GRADE_RURAL_COLLECTOR" localSheetId="3">#REF!</definedName>
    <definedName name="GRADE_RURAL_COLLECTOR">#REF!</definedName>
    <definedName name="GRADE_RURAL_LOCAL" localSheetId="3">#REF!</definedName>
    <definedName name="GRADE_RURAL_LOCAL">#REF!</definedName>
    <definedName name="GRADE_URBAN_ARTERIAL" localSheetId="3">#REF!</definedName>
    <definedName name="GRADE_URBAN_ARTERIAL">#REF!</definedName>
    <definedName name="GRADE_URBAN_COLLECTOR" localSheetId="3">#REF!</definedName>
    <definedName name="GRADE_URBAN_COLLECTOR">#REF!</definedName>
    <definedName name="NC_Counties" localSheetId="1">[1]County!$A$3:$A$102</definedName>
    <definedName name="NC_Counties">[2]County!$A$3:$A$102</definedName>
    <definedName name="_xlnm.Print_Area" localSheetId="2">'Cover Sheet'!$A$1:$H$76</definedName>
    <definedName name="_xlnm.Print_Area" localSheetId="0">Instructions!$A$1:$G$96</definedName>
    <definedName name="_xlnm.Print_Area" localSheetId="3">Sheet2!$A$1:$H$75</definedName>
    <definedName name="_xlnm.Print_Area" localSheetId="1">'Simplified Sheet'!$A$1:$H$53</definedName>
    <definedName name="_xlnm.Print_Area" localSheetId="4">'Structure Summary'!$A$1:$H$77</definedName>
    <definedName name="RADIUS_MIN" localSheetId="0">#REF!</definedName>
    <definedName name="RADIUS_MIN" localSheetId="3">#REF!</definedName>
    <definedName name="RADIUS_MIN" localSheetId="1">#REF!</definedName>
    <definedName name="RADIUS_MIN">#REF!</definedName>
    <definedName name="SHOULDER_ARTERIAL" localSheetId="0">#REF!</definedName>
    <definedName name="SHOULDER_ARTERIAL" localSheetId="3">#REF!</definedName>
    <definedName name="SHOULDER_ARTERIAL" localSheetId="1">#REF!</definedName>
    <definedName name="SHOULDER_ARTERIAL">#REF!</definedName>
    <definedName name="SHOULDER_COLLECTOR" localSheetId="0">#REF!</definedName>
    <definedName name="SHOULDER_COLLECTOR" localSheetId="3">#REF!</definedName>
    <definedName name="SHOULDER_COLLECTOR" localSheetId="1">#REF!</definedName>
    <definedName name="SHOULDER_COLLECTOR">#REF!</definedName>
    <definedName name="SHOULDER_FREEWAY" localSheetId="3">#REF!</definedName>
    <definedName name="SHOULDER_FREEWAY">#REF!</definedName>
    <definedName name="SHOULDER_LOCAL" localSheetId="3">#REF!</definedName>
    <definedName name="SHOULDER_LOCAL">#REF!</definedName>
    <definedName name="SHOULDER_LOOP" localSheetId="3">#REF!</definedName>
    <definedName name="SHOULDER_LOOP">#REF!</definedName>
    <definedName name="SHOULDER_RAMP" localSheetId="3">#REF!</definedName>
    <definedName name="SHOULDER_RAMP">#REF!</definedName>
    <definedName name="SSD" localSheetId="3">#REF!</definedName>
    <definedName name="SSD">#REF!</definedName>
    <definedName name="VERT_CURVE_CREST" localSheetId="3">#REF!</definedName>
    <definedName name="VERT_CURVE_CREST">#REF!</definedName>
    <definedName name="VERT_CURVE_SAG" localSheetId="3">#REF!</definedName>
    <definedName name="VERT_CURVE_SA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9" i="44" l="1"/>
  <c r="G50" i="44"/>
  <c r="G47" i="44"/>
  <c r="G45" i="44"/>
  <c r="G44" i="44"/>
  <c r="G39" i="44"/>
  <c r="G37" i="44"/>
  <c r="G35" i="44"/>
  <c r="G34" i="44"/>
  <c r="G33" i="44"/>
  <c r="G32" i="44"/>
  <c r="G31" i="44"/>
  <c r="G29" i="44"/>
  <c r="G28" i="44"/>
  <c r="G27" i="44"/>
  <c r="G25" i="44" l="1"/>
  <c r="C24" i="44"/>
  <c r="D24" i="44"/>
  <c r="E24" i="44"/>
  <c r="F24" i="44"/>
  <c r="C8" i="44"/>
  <c r="C37" i="44"/>
  <c r="C25" i="44"/>
  <c r="C26" i="44"/>
  <c r="C27" i="44"/>
  <c r="E25" i="44"/>
  <c r="C69" i="44"/>
  <c r="D69" i="44"/>
  <c r="E69" i="44"/>
  <c r="F69" i="44"/>
  <c r="C51" i="44"/>
  <c r="D51" i="44"/>
  <c r="E51" i="44"/>
  <c r="F51" i="44"/>
  <c r="C50" i="44"/>
  <c r="D50" i="44"/>
  <c r="E50" i="44"/>
  <c r="F50" i="44"/>
  <c r="C47" i="44"/>
  <c r="D47" i="44"/>
  <c r="E47" i="44"/>
  <c r="F47" i="44"/>
  <c r="C45" i="44"/>
  <c r="D45" i="44"/>
  <c r="E45" i="44"/>
  <c r="F45" i="44"/>
  <c r="C44" i="44"/>
  <c r="D44" i="44"/>
  <c r="E44" i="44"/>
  <c r="F44" i="44"/>
  <c r="C42" i="44"/>
  <c r="D42" i="44"/>
  <c r="E42" i="44"/>
  <c r="F42" i="44"/>
  <c r="C39" i="44"/>
  <c r="D39" i="44"/>
  <c r="E39" i="44"/>
  <c r="F39" i="44"/>
  <c r="D37" i="44"/>
  <c r="E37" i="44"/>
  <c r="F37" i="44"/>
  <c r="C35" i="44"/>
  <c r="D35" i="44"/>
  <c r="E35" i="44"/>
  <c r="F35" i="44"/>
  <c r="C34" i="44"/>
  <c r="D34" i="44"/>
  <c r="E34" i="44"/>
  <c r="F34" i="44"/>
  <c r="C33" i="44"/>
  <c r="D33" i="44"/>
  <c r="E33" i="44"/>
  <c r="F33" i="44"/>
  <c r="C32" i="44"/>
  <c r="D32" i="44"/>
  <c r="E32" i="44"/>
  <c r="F32" i="44"/>
  <c r="C31" i="44"/>
  <c r="D31" i="44"/>
  <c r="E31" i="44"/>
  <c r="F31" i="44"/>
  <c r="C29" i="44"/>
  <c r="D29" i="44"/>
  <c r="E29" i="44"/>
  <c r="F29" i="44"/>
  <c r="E28" i="44"/>
  <c r="F28" i="44"/>
  <c r="D28" i="44"/>
  <c r="C28" i="44"/>
  <c r="F27" i="44"/>
  <c r="E27" i="44"/>
  <c r="D27" i="44"/>
  <c r="F26" i="44"/>
  <c r="E26" i="44"/>
  <c r="D26" i="44"/>
  <c r="F25" i="44"/>
  <c r="D25" i="44"/>
  <c r="D18" i="44"/>
  <c r="E18" i="44"/>
  <c r="F18" i="44"/>
  <c r="D19" i="44"/>
  <c r="E19" i="44"/>
  <c r="F19" i="44"/>
  <c r="C19" i="44"/>
  <c r="C18" i="44"/>
  <c r="D14" i="44"/>
  <c r="E14" i="44"/>
  <c r="F14" i="44"/>
  <c r="D15" i="44"/>
  <c r="E15" i="44"/>
  <c r="F15" i="44"/>
  <c r="D16" i="44"/>
  <c r="E16" i="44"/>
  <c r="F16" i="44"/>
  <c r="C15" i="44"/>
  <c r="C16" i="44"/>
  <c r="C14" i="44"/>
  <c r="G5" i="44"/>
  <c r="G6" i="40" s="1"/>
  <c r="C6" i="44"/>
  <c r="C5" i="44"/>
  <c r="C5" i="42" s="1"/>
  <c r="C4" i="44"/>
  <c r="C5" i="40" s="1"/>
  <c r="G5" i="42" l="1"/>
  <c r="C6" i="40"/>
  <c r="C4" i="42"/>
  <c r="G4" i="44" l="1"/>
  <c r="C7" i="44"/>
  <c r="G5" i="40" l="1"/>
  <c r="G4" i="42"/>
</calcChain>
</file>

<file path=xl/sharedStrings.xml><?xml version="1.0" encoding="utf-8"?>
<sst xmlns="http://schemas.openxmlformats.org/spreadsheetml/2006/main" count="847" uniqueCount="320">
  <si>
    <t>PROPOSED DESIGN CRITERIA</t>
  </si>
  <si>
    <t>TIP:</t>
  </si>
  <si>
    <t>F. A. PROJECT:</t>
  </si>
  <si>
    <t>COUNTY:</t>
  </si>
  <si>
    <t>DIVISION:</t>
  </si>
  <si>
    <t xml:space="preserve">PROJECT DESCRIPTION:  </t>
  </si>
  <si>
    <t>PREPARED BY:</t>
  </si>
  <si>
    <t>ROUTE</t>
  </si>
  <si>
    <t>REFERENCE</t>
  </si>
  <si>
    <t xml:space="preserve">OR </t>
  </si>
  <si>
    <t>REMARKS</t>
  </si>
  <si>
    <t>TRAFFIC DATA</t>
  </si>
  <si>
    <t>K</t>
  </si>
  <si>
    <t>TERRAIN TYPE</t>
  </si>
  <si>
    <t>CONTROL OF ACCESS</t>
  </si>
  <si>
    <t>PAVEMENT</t>
  </si>
  <si>
    <t>PAVED SHOULDER OUTSIDE</t>
  </si>
  <si>
    <t>TURF SHOULDER OUTSIDE</t>
  </si>
  <si>
    <t>MEDIAN DITCH</t>
  </si>
  <si>
    <t>ALIGNMENT NAME</t>
  </si>
  <si>
    <t>D</t>
  </si>
  <si>
    <t>TTST</t>
  </si>
  <si>
    <t>DUALS</t>
  </si>
  <si>
    <t>DESIGN SPEED (mph)</t>
  </si>
  <si>
    <t>RUMBLE STRIPS (Yes/No)</t>
  </si>
  <si>
    <t>DITCH TYPICAL (A or B)</t>
  </si>
  <si>
    <t>CLEAR ZONE (ft)</t>
  </si>
  <si>
    <t>OUTSIDE w/o GR (ft)</t>
  </si>
  <si>
    <t>OUTSIDE w/ GR (ft)</t>
  </si>
  <si>
    <t>HORIZONTAL ALIGNMENT</t>
  </si>
  <si>
    <t>POSTED SPEED (mph)</t>
  </si>
  <si>
    <t>TIER:</t>
  </si>
  <si>
    <t/>
  </si>
  <si>
    <t>DATE:</t>
  </si>
  <si>
    <t>STATE PROJECT:</t>
  </si>
  <si>
    <t>PAGE:</t>
  </si>
  <si>
    <t>Traffic Reports</t>
  </si>
  <si>
    <t>CHECKED BY:</t>
  </si>
  <si>
    <t>Martin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</si>
  <si>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</si>
  <si>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</si>
  <si>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</si>
  <si>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</si>
  <si>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</si>
  <si>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</si>
  <si>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</si>
  <si>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</si>
  <si>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</si>
  <si>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</si>
  <si>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</si>
  <si>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</si>
  <si>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</si>
  <si>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</si>
  <si>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</si>
  <si>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</si>
  <si>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</si>
  <si>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</si>
  <si>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</si>
  <si>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</si>
  <si>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</si>
  <si>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</si>
  <si>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</si>
  <si>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</si>
  <si>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</si>
  <si>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</si>
  <si>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</si>
  <si>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</si>
  <si>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</si>
  <si>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</si>
  <si>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</si>
  <si>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</si>
  <si>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</si>
  <si>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</si>
  <si>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</si>
  <si>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</si>
  <si>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</si>
  <si>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</si>
  <si>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</si>
  <si>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</si>
  <si>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</si>
  <si>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</si>
  <si>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</si>
  <si>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</si>
  <si>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</si>
  <si>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</si>
  <si>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</si>
  <si>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</si>
  <si>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</si>
  <si>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</si>
  <si>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</si>
  <si>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</si>
  <si>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</si>
  <si>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</si>
  <si>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</si>
  <si>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</si>
  <si>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</si>
  <si>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McDowell</t>
  </si>
  <si>
    <t>Mecklenburg</t>
  </si>
  <si>
    <t>Mitchell</t>
  </si>
  <si>
    <t>Montgomery</t>
  </si>
  <si>
    <t>Moore</t>
  </si>
  <si>
    <t>Nash</t>
  </si>
  <si>
    <t>New Hanover</t>
  </si>
  <si>
    <t>Northampton</t>
  </si>
  <si>
    <t>Onslow</t>
  </si>
  <si>
    <t>Orange</t>
  </si>
  <si>
    <t>Pamlico</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</si>
  <si>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</si>
  <si>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</si>
  <si>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</si>
  <si>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</si>
  <si>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</si>
  <si>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</si>
  <si>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</si>
  <si>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</si>
  <si>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</si>
  <si>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</si>
  <si>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</si>
  <si>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</si>
  <si>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</si>
  <si>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</si>
  <si>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</si>
  <si>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</si>
  <si>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</si>
  <si>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</si>
  <si>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</si>
  <si>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</si>
  <si>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</si>
  <si>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</si>
  <si>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</si>
  <si>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</si>
  <si>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</si>
  <si>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</si>
  <si>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</si>
  <si>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</si>
  <si>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</si>
  <si>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Yancy</t>
  </si>
  <si>
    <t>Pasquotank</t>
  </si>
  <si>
    <t>MINIMUM RADIUS (ft)</t>
  </si>
  <si>
    <t>TYPICAL SECTION TYPE</t>
  </si>
  <si>
    <t>SHOULDER WIDTH (TOTAL)</t>
  </si>
  <si>
    <t>INSIDE or MEDIAN (ft)</t>
  </si>
  <si>
    <t>VERTICAL ALIGNMENT</t>
  </si>
  <si>
    <t>MAXIMUM GRADE</t>
  </si>
  <si>
    <t>MININIMUM GRADE</t>
  </si>
  <si>
    <t>MINIMUM CREST K FACTOR</t>
  </si>
  <si>
    <t>MINIMUM SAG K FACTOR</t>
  </si>
  <si>
    <t>07</t>
  </si>
  <si>
    <t>05</t>
  </si>
  <si>
    <t>01</t>
  </si>
  <si>
    <t>02</t>
  </si>
  <si>
    <t>03</t>
  </si>
  <si>
    <t>04</t>
  </si>
  <si>
    <t>06</t>
  </si>
  <si>
    <t>08</t>
  </si>
  <si>
    <t>09</t>
  </si>
  <si>
    <t>GB TABLES</t>
  </si>
  <si>
    <t xml:space="preserve">ADT DESIGN YEAR = </t>
  </si>
  <si>
    <t>INSTRUCTIONS</t>
  </si>
  <si>
    <t>TURF SHOULDER INSIDE or MEDIAN</t>
  </si>
  <si>
    <t>PAVED SHOULDER INSIDE or MEDIAN</t>
  </si>
  <si>
    <t>BERM</t>
  </si>
  <si>
    <t xml:space="preserve">ADT LET YEAR = </t>
  </si>
  <si>
    <t>MEDIAN WIDTH (ft)</t>
  </si>
  <si>
    <t>OUTSIDE (ft)</t>
  </si>
  <si>
    <t>SPIRAL NEEDED (Yes/No)</t>
  </si>
  <si>
    <t>NOTES:</t>
  </si>
  <si>
    <t>MEDIAN PROTECT. (GR/BARRIER)</t>
  </si>
  <si>
    <t>PROPOSED R/W WIDTH (ft)</t>
  </si>
  <si>
    <t>LANE WIDTH (ft)</t>
  </si>
  <si>
    <t>VERTICAL BRIDGE CLEARANCE</t>
  </si>
  <si>
    <t>STRUCTURE NUMBER</t>
  </si>
  <si>
    <t>STRUCTURE LOCATION</t>
  </si>
  <si>
    <t xml:space="preserve">LEGEND: </t>
  </si>
  <si>
    <t>SIZE (LENGTH x WIDTH x HEIGHT)</t>
  </si>
  <si>
    <t>STRUCTURE TYPE (BRIDGE or CULVERT)</t>
  </si>
  <si>
    <t>STRUCTURE SUMMARY SHEET</t>
  </si>
  <si>
    <t>SINGLE or DUAL BRIDGE</t>
  </si>
  <si>
    <t>BERM WIDTH w/ GR (ft)</t>
  </si>
  <si>
    <t>BERM WIDTH w/o GR (ft)</t>
  </si>
  <si>
    <t>ROAD NAME</t>
  </si>
  <si>
    <t>OR</t>
  </si>
  <si>
    <t>1  of  __</t>
  </si>
  <si>
    <t>__  of  __</t>
  </si>
  <si>
    <t>FUNCTIONAL CLASSIFICATION</t>
  </si>
  <si>
    <t>CONTEXT CLASSIFICATION</t>
  </si>
  <si>
    <t>GB</t>
  </si>
  <si>
    <t>Planning doc/Go!NC</t>
  </si>
  <si>
    <t>GB PG 3-130</t>
  </si>
  <si>
    <t>GB, TBL 3-35</t>
  </si>
  <si>
    <t>GB, TBL 3-37</t>
  </si>
  <si>
    <t>DITCH WIDTH (ft)</t>
  </si>
  <si>
    <t>SIDEWALK (LT, RT, BOTH, NONE)</t>
  </si>
  <si>
    <t>SIDE PATH (LT, RT, BOTH, NONE)</t>
  </si>
  <si>
    <t>SIDEWALK WIDTH (ft)</t>
  </si>
  <si>
    <t>SIDE PATH WIDTH (ft)</t>
  </si>
  <si>
    <t>BICYCLE LANE WIDTH (ft)</t>
  </si>
  <si>
    <t xml:space="preserve">GB </t>
  </si>
  <si>
    <t>HORIZONTAL OFFSET ON BRIDGE</t>
  </si>
  <si>
    <t>HORIZONTAL CLEARANCE UNDER BRIDGE</t>
  </si>
  <si>
    <t xml:space="preserve">RSD                      </t>
  </si>
  <si>
    <t>MAXIMUM SUPER (04, 06, 08, 10)</t>
  </si>
  <si>
    <t>RDM</t>
  </si>
  <si>
    <t>CURB &amp; GUTTER (LT, RT, BOTH, NONE)</t>
  </si>
  <si>
    <t>MEDIAN TYPE (RAISED OR DEPRESSED)</t>
  </si>
  <si>
    <t>RSD 862.01 (11 of 11)</t>
  </si>
  <si>
    <t>PAVED SHOULDER WIDTH</t>
  </si>
  <si>
    <t>General</t>
  </si>
  <si>
    <t>Project and Alignment Information</t>
  </si>
  <si>
    <t>Enter the route number, example: I-95, US 1, NC 50, SR 1005, etc.</t>
  </si>
  <si>
    <t>Enter the road name, example: Capital Blvd., Central Ave., Main St., etc.</t>
  </si>
  <si>
    <t>Enter the alignment name that will be stored in GeoPak or the design file, example: L, Y, Y15, Y1RPA, DR1, etc.</t>
  </si>
  <si>
    <t>Traffic Data</t>
  </si>
  <si>
    <t>It is recommended that the traffic counts along a corridor be evaluated carefully.  The highest overall traffic may not be the controlling design.  For example, a portion of the road with less overall traffic but having higher truck percentages may call for wider shoulders.</t>
  </si>
  <si>
    <t>Functional Classification</t>
  </si>
  <si>
    <t>Use the dropdown menu to select the Functional Classification.  Classification of a facility is normally included on an approved planning report or can be found using the NCDOT Classification Maps.</t>
  </si>
  <si>
    <t>Terrain Type</t>
  </si>
  <si>
    <t>Design and Posted Speed</t>
  </si>
  <si>
    <t>Manually enter the Typical Section Type. Example 2 lane, 4 lane, 4 lane divided, 1 lane loop, 2 lane ramp.</t>
  </si>
  <si>
    <t>Median Type, Width, and Protection Type</t>
  </si>
  <si>
    <t>Use the dropdown menu to select the Median Type (Raised or Depressed).</t>
  </si>
  <si>
    <t>Use the dropdown menu to select the Median Width.</t>
  </si>
  <si>
    <t>Sidewalk, Sidepath, Multi-use Path and Bike lanes</t>
  </si>
  <si>
    <t>Manually enter the Side Path or Multi-use Path Width.</t>
  </si>
  <si>
    <t>Manually enter the Bike Lane Width if bike lanes are needed.</t>
  </si>
  <si>
    <t>R/W and Control of Access</t>
  </si>
  <si>
    <t>Shoulder Width</t>
  </si>
  <si>
    <t>Horizontal Alignment</t>
  </si>
  <si>
    <t>Manually enter the Minimum Radius. The minimum radius can be found in AASHTO Greenbook tables 3-7 through 3-12 based on the maxium superelevation and design speed.</t>
  </si>
  <si>
    <t>Vertical Alignment</t>
  </si>
  <si>
    <t>Manually enter the Minimum Crest K Factor. The minimum crest K factor can be found in the  AASHTO Greenbook table 3-35.</t>
  </si>
  <si>
    <t>Manually enter the Minimum Sag K Factor. The minimum sag K factor can be found in the AASHTO Greenbook table 3-37.</t>
  </si>
  <si>
    <t>Cross Slope</t>
  </si>
  <si>
    <t>Ditch Typical and Width</t>
  </si>
  <si>
    <t>Clear Zone</t>
  </si>
  <si>
    <t>Typical Number</t>
  </si>
  <si>
    <t>Notes</t>
  </si>
  <si>
    <t>Notes at the bottom should pertain only to items found on that page.</t>
  </si>
  <si>
    <t>Structure Summary Sheet</t>
  </si>
  <si>
    <t>Manually enter the Structure Location using the alignment station.</t>
  </si>
  <si>
    <t>Use the dropdown menu to select the Structure Type.</t>
  </si>
  <si>
    <t>Use the dropdown menu to select the Bridge Type.</t>
  </si>
  <si>
    <t>Typical Sections</t>
  </si>
  <si>
    <t>Typical sections submitted should be developed to represent the information shown in the Proposed Design Criteria Form and include the following:</t>
  </si>
  <si>
    <t>The proposed number of lanes with lane arrows</t>
  </si>
  <si>
    <t xml:space="preserve">Alignment and Road Name </t>
  </si>
  <si>
    <t>Shoulder treatment</t>
  </si>
  <si>
    <t>Ditch type</t>
  </si>
  <si>
    <t>Dimensions should be labeled for all elements such as (lane width, shoulder width, ditch width, etc)</t>
  </si>
  <si>
    <t>Do not include the following:</t>
  </si>
  <si>
    <t>Bridge typical sections</t>
  </si>
  <si>
    <t>Insets</t>
  </si>
  <si>
    <t>Pavement details</t>
  </si>
  <si>
    <t>Station Ranges</t>
  </si>
  <si>
    <t>10’/30’ outside dimension on cuts/fills, unless that is the intent.</t>
  </si>
  <si>
    <t>Link to Facility Type &amp; Control of Access Definitions</t>
  </si>
  <si>
    <t>CROSS SLOPES</t>
  </si>
  <si>
    <t>2  of  __</t>
  </si>
  <si>
    <t>SPOT ID:</t>
  </si>
  <si>
    <t xml:space="preserve"> </t>
  </si>
  <si>
    <t xml:space="preserve">CURRENT ADT = </t>
  </si>
  <si>
    <t>MEDIAN PROTECTION (GR,BARRIER)</t>
  </si>
  <si>
    <t xml:space="preserve">TYPICAL SECTION NO.  </t>
  </si>
  <si>
    <t>Dropdown menus with suggested values have been provided for many criteria selections (i.e. functional classifications, terrain types, speeds, maximum super rates, shoulder and berm widths, ditch typical types, etc.).  The cells are not locked and if different values are needed, they can be typed into cell.</t>
  </si>
  <si>
    <t>If additional columns are needed to capture all of the alignements on a project, copy Sheet 2 and adjust the page number at the top of the sheets accordingly.</t>
  </si>
  <si>
    <t>When using the dropdown menu to select the County and the Division number populates automatically.</t>
  </si>
  <si>
    <t>Include the Name and Date of the Traffic Report.  If no report is available, list the source of the traffic data.</t>
  </si>
  <si>
    <t>Interpolate the Base Year ADT from the traffic report to the Let Year ADT. The Design Year ADT is Let Year + 20 years.</t>
  </si>
  <si>
    <t>Use the dropdown menu to select the Context Classification.  Information on how to determine the Context Classification of a facility can be found in the AASHTO Greenbook Chapter 1.5.</t>
  </si>
  <si>
    <t xml:space="preserve">Use the dropdown menu to select the Design Speed. Guidance to determine the Design Speed can be found in the AASHTO Greenbook based on the roadway classification.  </t>
  </si>
  <si>
    <t>Use the dropdown menu to select the Posted Speed. The speed can be determined by Statutory limit if currently not posted.  New location posted speed is determined by the Design Speed. The posted speed can be found on Google Street view or NCDOT Speed Limit Map.</t>
  </si>
  <si>
    <t>Use the dropdown menu to select the Lane Width.  Guidance to determine Lane Width can be found in the AASHTO Greenbook based on class, design speed and traffic volumes.</t>
  </si>
  <si>
    <t>Use the dropdown menu to select the location of Curb &amp; Gutter if applicable (LT, RT, BOTH, NONE).</t>
  </si>
  <si>
    <t>Use the dropdown menu to select the location of Sidewalk if applicable (LT, RT, BOTH, NONE).</t>
  </si>
  <si>
    <t>Use the dropdown menu to select the location of Side path or Multi-use Path if applicable (LT, RT, BOTH, NONE).</t>
  </si>
  <si>
    <t>Use the dropdown menu to select the Shoulder Width (inside or median and outside with or without Guardrail). Guidance to determine Shoulder Widths can be found in AASHTO Greenbook based on class, traffic volumes and truck precentages.</t>
  </si>
  <si>
    <t>Use the dropdown menu to select the Maximum grade. Guidance to determine Maximum grade can be found in the AASHTO Greenbook based on class, terrain and design speed.</t>
  </si>
  <si>
    <t>Use the dropdown menu to select the Minimum Grade  Minimum grade guidance can be found in the AASHTO Greenbook PG 3-130. The typical minimum is 0.50% or 0.30%.</t>
  </si>
  <si>
    <t>Use the dropdown menu to select the Cross Slope for Shoulders, Turf and Paved, inside and outside. Guidance to determine Shoulder slopes can be found in the RSD 560.01 or 560.02.</t>
  </si>
  <si>
    <t>Manually enter the typical section number from the typical section sheets that correspond to the alignment.</t>
  </si>
  <si>
    <t>Manually enter the propsed Structure Size if known.</t>
  </si>
  <si>
    <t>Manually enter the Horizontal Clearance Under Bridge. Horizontal clearance is the distance from edge of travel or auxiliary lane to a vertical hazard such as the concrete barrier or to the column/wall.</t>
  </si>
  <si>
    <t>The mainline and all major Y lines should not be combined into the same column, even with identical column information.  Smaller Y lines can be combined into the same column.</t>
  </si>
  <si>
    <t xml:space="preserve">When multiple alignments are combined into the same column such as ramps, loops, and minor Y lines, the route and road names are not required to be shown, the alignment names should be shown. </t>
  </si>
  <si>
    <t xml:space="preserve">Use the dropdown menu to select the type of Access Control. Definitions can be found in the August 2005 document Facility Type &amp; Control of Access Definitions.    </t>
  </si>
  <si>
    <t>Notes are not meant to capture individual locations along an alignment where the design will not meet the chosen criteria.  These would be captured in a Design Decisions document and it should be evaluated if a Design Exception is needed. (Example: A K value along the proposed vertical alignment does not meet the design speed.)</t>
  </si>
  <si>
    <t xml:space="preserve">Notes are used to explain why the chosen criteria value does not meet or exceeds the guidance provided in the Green Book, RDM or other reference guides. (Example: Using a smaller ditch width to match existing ditch widths.)  This is done when the entire alignment will be designed using this non-standard value.  This may still need to be evaluated for a Design Exception.  </t>
  </si>
  <si>
    <t>ADT DESIGN YEAR =</t>
  </si>
  <si>
    <t>`</t>
  </si>
  <si>
    <t>Use the dropdown menu to select the Terrain Type. Information on how to determine the Terrain Type can be found in AASHTO 3.4.1 or RDM 1, 2.3.</t>
  </si>
  <si>
    <t>Use the dropdown menu to select the Median Protection Type (Guardrail, Guiderail, Barrier). Types of Median Protection can be found in the RDM 1, 6.8.</t>
  </si>
  <si>
    <t>Manually enter the Sidewalk Width.  Standard Sidewalk widths can be found in the RDM 1, 4.14.1.</t>
  </si>
  <si>
    <t>Use the dropdown menu for Rumble Strips to select YES or NO. Rumble strip information can be found in the RDM 1, 4.4.7 and Standards 665.01 and 720.01.</t>
  </si>
  <si>
    <t>Use the dropdown menu to select the Proposed R/W Width.  A guide for R/W widths can be found in the RDM 2, 4.2.1.</t>
  </si>
  <si>
    <t>Use the dropdown menu to select the Berm Width. Standard Berm Widths can be found in the RDM 1, 4.7 Fig 4-6 and RSD 862.01 for guardrail placement.</t>
  </si>
  <si>
    <t>Use the dropdown menu to select the Paved Shoulder Width (inside or median and outside). Guidance to determine Paved Shoulder Widths can be found in the RDM 1, 4.4.4.</t>
  </si>
  <si>
    <t>Use the dropdown menu to select the Maximum Superelevation. Guidance on Superelevation can be found in the RDM 1, 3.4.</t>
  </si>
  <si>
    <t>Use the dropdown menu for Spiral Curves to select YES or NO. Guidance on Sprial curves can be found in the RDM 1, 3.3.2.</t>
  </si>
  <si>
    <t>Use the dropdown menu to select the Cross Slope for Pavement.  Pavement slope guidance can be found in the RDM 1, 2.7.4.</t>
  </si>
  <si>
    <t>Manually enter the Berm Slope. Standard slopes are 0.02 or 0.025 as shown in the RDM 1, 4.7 Fig 4-6.</t>
  </si>
  <si>
    <t>Use the dropdown menu to select the Median Ditch Cross Slope. Median ditch slope guidance can be found in the RDM 1, 4.9.</t>
  </si>
  <si>
    <t>Use the dropdown menu to select the Ditch Typical (A or B). Ditch typicals can be found in the RDM 1, 4.4.6.</t>
  </si>
  <si>
    <t>Manually enter the Ditch Width.  Guidance for Ditch Widths is shown in the RDM 1, 4.4.6.</t>
  </si>
  <si>
    <t xml:space="preserve">Manually enter the Clear Zone Distance as a single value not a range. Clear zone guidance can be found in the RDM 1, 4.6.1 and Roadside Design Guide 3-3. </t>
  </si>
  <si>
    <t>Manually enter the Horizontal Offset. The Horizontal offset is the distance from edge of travel lane to the bridge rail.  Guidance can be found in the RDM 1, 5.3.3.</t>
  </si>
  <si>
    <t>Use the dropdown menu to select the Vertical Clearance. Guidance on Vertical Clearances can be found in the RDM 1, 5.3.4 based on facility type. Enter a single value not a range.</t>
  </si>
  <si>
    <t>RDM 1, 2.3/GB 3.4.1</t>
  </si>
  <si>
    <t>RDM 1, 4.4.7</t>
  </si>
  <si>
    <t>RDM 2, 4.2</t>
  </si>
  <si>
    <t>RDM 1, 4.7</t>
  </si>
  <si>
    <t>RDM 1, 4.4.4</t>
  </si>
  <si>
    <t>RDM 1, 3.4</t>
  </si>
  <si>
    <t>RDM 1, 3.3.2</t>
  </si>
  <si>
    <t>RDM 1 2.7.4</t>
  </si>
  <si>
    <t>RDM 1, 4.4.6</t>
  </si>
  <si>
    <t>RDM 1, 4.6.1</t>
  </si>
  <si>
    <t>RDM 1, 5.3.3</t>
  </si>
  <si>
    <t>RDM 1, 5.3.4</t>
  </si>
  <si>
    <t>GB Tables</t>
  </si>
  <si>
    <t>GB = 2018 AASHTO GREEN BOOK     RDM = ROADWAY DESIGN MANUAL     RSD = 2024  ROADWAY STANDARD DRAWINGS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</si>
</sst>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409]mmmm\ d\,\ yyyy;@"/>
    <numFmt numFmtId="166" formatCode="#"/>
    <numFmt numFmtId="167" formatCode="0;;;@"/>
    <numFmt numFmtId="168" formatCode="0,;;;@"/>
    <numFmt numFmtId="169" formatCode="#.0\'"/>
  </numFmts>
  <fonts count="32" x14ac:knownFonts="1">
    <font>
      <sz val="11"/>
      <color theme="1"/>
      <name val="Calibri"/>
      <family val="2"/>
      <scheme val="minor"/>
    </font>
    <font>
      <b/>
      <sz val="16"/>
      <color indexed="10"/>
      <name val="Arial"/>
      <family val="2"/>
    </font>
    <font>
      <b/>
      <sz val="10"/>
      <color indexed="12"/>
      <name val="Arial"/>
      <family val="2"/>
    </font>
    <font>
      <b/>
      <sz val="10"/>
      <name val="Arial"/>
      <family val="2"/>
    </font>
    <font>
      <b/>
      <sz val="9"/>
      <name val="Arial"/>
      <family val="2"/>
    </font>
    <font>
      <sz val="10"/>
      <name val="Arial"/>
      <family val="2"/>
    </font>
    <font>
      <b/>
      <sz val="12"/>
      <color indexed="12"/>
      <name val="Arial"/>
      <family val="2"/>
    </font>
    <font>
      <sz val="12"/>
      <name val="Arial"/>
      <family val="2"/>
    </font>
    <font>
      <b/>
      <sz val="11"/>
      <name val="Arial"/>
      <family val="2"/>
    </font>
    <font>
      <b/>
      <sz val="10"/>
      <color theme="1"/>
      <name val="Arial"/>
      <family val="2"/>
    </font>
    <font>
      <b/>
      <sz val="12"/>
      <name val="Arial"/>
      <family val="2"/>
    </font>
    <font>
      <sz val="12"/>
      <name val="Times New Roman"/>
      <family val="1"/>
    </font>
    <font>
      <sz val="11"/>
      <color indexed="8"/>
      <name val="Arial"/>
      <family val="2"/>
    </font>
    <font>
      <b/>
      <sz val="10"/>
      <color indexed="8"/>
      <name val="Arial"/>
      <family val="2"/>
    </font>
    <font>
      <sz val="10"/>
      <color theme="1"/>
      <name val="Arial"/>
      <family val="2"/>
    </font>
    <font>
      <b/>
      <sz val="11"/>
      <color theme="1"/>
      <name val="Calibri"/>
      <family val="2"/>
      <scheme val="minor"/>
    </font>
    <font>
      <sz val="9"/>
      <name val="Arial"/>
      <family val="2"/>
    </font>
    <font>
      <sz val="8"/>
      <name val="Calibri"/>
      <family val="2"/>
      <scheme val="minor"/>
    </font>
    <font>
      <b/>
      <sz val="11"/>
      <color theme="1"/>
      <name val="Arial"/>
      <family val="2"/>
    </font>
    <font>
      <b/>
      <sz val="14"/>
      <color theme="1"/>
      <name val="Arial"/>
      <family val="2"/>
    </font>
    <font>
      <b/>
      <sz val="11"/>
      <color rgb="FFFF0000"/>
      <name val="Arial"/>
      <family val="2"/>
    </font>
    <font>
      <sz val="11"/>
      <color theme="1"/>
      <name val="Arial"/>
      <family val="2"/>
    </font>
    <font>
      <b/>
      <sz val="14"/>
      <name val="Arial"/>
      <family val="2"/>
    </font>
    <font>
      <b/>
      <u/>
      <sz val="11"/>
      <color rgb="FF000000"/>
      <name val="Arial"/>
      <family val="2"/>
    </font>
    <font>
      <u/>
      <sz val="11"/>
      <color theme="1"/>
      <name val="Calibri"/>
      <family val="2"/>
      <scheme val="minor"/>
    </font>
    <font>
      <b/>
      <u/>
      <sz val="11"/>
      <color theme="1"/>
      <name val="Arial"/>
      <family val="2"/>
    </font>
    <font>
      <b/>
      <sz val="16"/>
      <name val="Arial"/>
      <family val="2"/>
    </font>
    <font>
      <sz val="11"/>
      <name val="Calibri"/>
      <family val="2"/>
      <scheme val="minor"/>
    </font>
    <font>
      <b/>
      <sz val="11"/>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41">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bottom style="thin">
        <color indexed="64"/>
      </bottom>
      <diagonal/>
    </border>
    <border>
      <left style="medium">
        <color indexed="64"/>
      </left>
      <right style="thick">
        <color indexed="64"/>
      </right>
      <top/>
      <bottom style="thin">
        <color indexed="64"/>
      </bottom>
      <diagonal/>
    </border>
    <border>
      <left style="thick">
        <color indexed="64"/>
      </left>
      <right/>
      <top style="thin">
        <color indexed="64"/>
      </top>
      <bottom/>
      <diagonal/>
    </border>
    <border>
      <left style="medium">
        <color indexed="64"/>
      </left>
      <right style="thick">
        <color indexed="64"/>
      </right>
      <top style="thin">
        <color indexed="64"/>
      </top>
      <bottom/>
      <diagonal/>
    </border>
    <border>
      <left/>
      <right style="thick">
        <color indexed="64"/>
      </right>
      <top style="thin">
        <color indexed="64"/>
      </top>
      <bottom style="thin">
        <color indexed="64"/>
      </bottom>
      <diagonal/>
    </border>
    <border>
      <left style="medium">
        <color indexed="64"/>
      </left>
      <right style="thick">
        <color indexed="64"/>
      </right>
      <top/>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right/>
      <top/>
      <bottom style="thick">
        <color indexed="64"/>
      </bottom>
      <diagonal/>
    </border>
    <border>
      <left/>
      <right style="medium">
        <color indexed="64"/>
      </right>
      <top style="thin">
        <color indexed="64"/>
      </top>
      <bottom style="thin">
        <color indexed="64"/>
      </bottom>
      <diagonal/>
    </border>
    <border>
      <left/>
      <right/>
      <top style="thick">
        <color indexed="64"/>
      </top>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bottom/>
      <diagonal/>
    </border>
    <border>
      <left style="medium">
        <color indexed="64"/>
      </left>
      <right style="medium">
        <color indexed="64"/>
      </right>
      <top/>
      <bottom/>
      <diagonal/>
    </border>
    <border>
      <left style="thick">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medium">
        <color indexed="64"/>
      </right>
      <top style="thick">
        <color indexed="64"/>
      </top>
      <bottom style="thick">
        <color indexed="64"/>
      </bottom>
      <diagonal/>
    </border>
  </borders>
  <cellStyleXfs count="3">
    <xf numFmtId="0" fontId="0" fillId="0" borderId="0"/>
    <xf numFmtId="0" fontId="5" fillId="0" borderId="0"/>
    <xf numFmtId="0" fontId="29" fillId="0" borderId="0" applyNumberFormat="0" applyFill="0" applyBorder="0" applyAlignment="0" applyProtection="0"/>
  </cellStyleXfs>
  <cellXfs count="210">
    <xf numFmtId="0" fontId="0" fillId="0" borderId="0" xfId="0"/>
    <xf numFmtId="0" fontId="0" fillId="0" borderId="0" xfId="0" applyAlignment="1">
      <alignment vertical="center"/>
    </xf>
    <xf numFmtId="49" fontId="0" fillId="0" borderId="0" xfId="0" applyNumberFormat="1" applyAlignment="1">
      <alignment horizontal="center" vertical="center"/>
    </xf>
    <xf numFmtId="49" fontId="2" fillId="0" borderId="0" xfId="0" applyNumberFormat="1" applyFont="1" applyAlignment="1">
      <alignment horizontal="right" vertical="center"/>
    </xf>
    <xf numFmtId="49" fontId="3" fillId="0" borderId="0" xfId="0" applyNumberFormat="1" applyFont="1" applyAlignment="1">
      <alignment horizontal="center" vertical="center"/>
    </xf>
    <xf numFmtId="0" fontId="2" fillId="0" borderId="0" xfId="0" applyFont="1" applyAlignment="1">
      <alignment horizontal="right" vertical="center"/>
    </xf>
    <xf numFmtId="49" fontId="3" fillId="0" borderId="0" xfId="0" applyNumberFormat="1"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3" fillId="0" borderId="7" xfId="0" applyFont="1" applyBorder="1" applyAlignment="1">
      <alignment vertical="center"/>
    </xf>
    <xf numFmtId="0" fontId="5" fillId="0" borderId="9" xfId="0" applyFont="1" applyBorder="1" applyAlignment="1">
      <alignment horizontal="left" vertical="center"/>
    </xf>
    <xf numFmtId="0" fontId="3" fillId="0" borderId="11" xfId="0" applyFont="1" applyBorder="1" applyAlignment="1">
      <alignment vertical="center"/>
    </xf>
    <xf numFmtId="0" fontId="5" fillId="0" borderId="13" xfId="0" applyFont="1" applyBorder="1" applyAlignment="1">
      <alignment horizontal="left" vertical="center"/>
    </xf>
    <xf numFmtId="0" fontId="3" fillId="0" borderId="7" xfId="0" applyFont="1" applyBorder="1" applyAlignment="1">
      <alignment horizontal="left" vertical="center"/>
    </xf>
    <xf numFmtId="0" fontId="5" fillId="0" borderId="17" xfId="0" applyFont="1" applyBorder="1" applyAlignment="1">
      <alignment horizontal="left" vertical="center"/>
    </xf>
    <xf numFmtId="49" fontId="3" fillId="0" borderId="8" xfId="0" applyNumberFormat="1" applyFont="1" applyBorder="1" applyAlignment="1" applyProtection="1">
      <alignment horizontal="center" vertical="center"/>
      <protection locked="0"/>
    </xf>
    <xf numFmtId="0" fontId="3" fillId="0" borderId="13" xfId="0" applyFont="1" applyBorder="1" applyAlignment="1">
      <alignment horizontal="left" vertical="center"/>
    </xf>
    <xf numFmtId="0" fontId="3" fillId="0" borderId="9" xfId="0" applyFont="1" applyBorder="1" applyAlignment="1">
      <alignment vertical="center"/>
    </xf>
    <xf numFmtId="0" fontId="3" fillId="0" borderId="9" xfId="0" applyFont="1" applyBorder="1" applyAlignment="1">
      <alignment horizontal="left" vertical="center"/>
    </xf>
    <xf numFmtId="0" fontId="3" fillId="0" borderId="13" xfId="0" applyFont="1" applyBorder="1" applyAlignment="1">
      <alignment vertical="center"/>
    </xf>
    <xf numFmtId="0" fontId="3" fillId="0" borderId="18" xfId="0" applyFont="1" applyBorder="1" applyAlignment="1">
      <alignment horizontal="left" vertical="center"/>
    </xf>
    <xf numFmtId="49" fontId="8" fillId="3" borderId="22"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xf>
    <xf numFmtId="0" fontId="8" fillId="2" borderId="21" xfId="0" applyFont="1" applyFill="1" applyBorder="1" applyAlignment="1">
      <alignment vertical="center"/>
    </xf>
    <xf numFmtId="0" fontId="8" fillId="2" borderId="18" xfId="0" applyFont="1" applyFill="1" applyBorder="1" applyAlignment="1">
      <alignment vertical="center"/>
    </xf>
    <xf numFmtId="0" fontId="0" fillId="0" borderId="0" xfId="0" applyAlignment="1">
      <alignment horizontal="center" vertical="center"/>
    </xf>
    <xf numFmtId="166" fontId="12" fillId="0" borderId="0" xfId="1" applyNumberFormat="1" applyFont="1"/>
    <xf numFmtId="166" fontId="12" fillId="0" borderId="0" xfId="1" applyNumberFormat="1" applyFont="1" applyAlignment="1">
      <alignment wrapText="1"/>
    </xf>
    <xf numFmtId="0" fontId="5" fillId="0" borderId="25" xfId="0" applyFont="1" applyBorder="1" applyAlignment="1">
      <alignment horizontal="left" vertical="center"/>
    </xf>
    <xf numFmtId="0" fontId="3" fillId="0" borderId="0" xfId="0" applyFont="1"/>
    <xf numFmtId="166" fontId="0" fillId="0" borderId="0" xfId="0" quotePrefix="1" applyNumberFormat="1"/>
    <xf numFmtId="0" fontId="0" fillId="0" borderId="0" xfId="0" quotePrefix="1" applyAlignment="1">
      <alignment horizontal="center" vertical="center"/>
    </xf>
    <xf numFmtId="167" fontId="3" fillId="0" borderId="0" xfId="0" applyNumberFormat="1" applyFont="1" applyAlignment="1">
      <alignment horizontal="center"/>
    </xf>
    <xf numFmtId="168" fontId="10" fillId="0" borderId="0" xfId="0" applyNumberFormat="1" applyFont="1" applyAlignment="1">
      <alignment horizontal="center" vertical="center"/>
    </xf>
    <xf numFmtId="0" fontId="0" fillId="0" borderId="0" xfId="0" applyAlignment="1">
      <alignment horizontal="center"/>
    </xf>
    <xf numFmtId="0" fontId="15" fillId="0" borderId="0" xfId="0" applyFont="1" applyAlignment="1">
      <alignment horizontal="center"/>
    </xf>
    <xf numFmtId="0" fontId="15" fillId="0" borderId="0" xfId="0" applyFont="1" applyAlignment="1">
      <alignment vertical="center"/>
    </xf>
    <xf numFmtId="0" fontId="15" fillId="0" borderId="0" xfId="0" applyFont="1"/>
    <xf numFmtId="0" fontId="3" fillId="6" borderId="9" xfId="0" applyFont="1" applyFill="1" applyBorder="1" applyAlignment="1">
      <alignment vertical="center"/>
    </xf>
    <xf numFmtId="0" fontId="16" fillId="6" borderId="9" xfId="0" applyFont="1" applyFill="1" applyBorder="1" applyAlignment="1">
      <alignment horizontal="left" vertical="center"/>
    </xf>
    <xf numFmtId="0" fontId="5" fillId="6" borderId="13" xfId="0" applyFont="1" applyFill="1" applyBorder="1" applyAlignment="1">
      <alignment horizontal="left" vertical="center"/>
    </xf>
    <xf numFmtId="0" fontId="6" fillId="0" borderId="0" xfId="0" applyFont="1" applyAlignment="1">
      <alignment horizontal="left" vertical="center"/>
    </xf>
    <xf numFmtId="0" fontId="5" fillId="6" borderId="9" xfId="0" applyFont="1" applyFill="1" applyBorder="1" applyAlignment="1">
      <alignment horizontal="left" vertical="center"/>
    </xf>
    <xf numFmtId="0" fontId="3" fillId="6" borderId="9" xfId="0" applyFont="1" applyFill="1" applyBorder="1" applyAlignment="1">
      <alignment horizontal="left" vertical="center"/>
    </xf>
    <xf numFmtId="49" fontId="3" fillId="6" borderId="14" xfId="0" applyNumberFormat="1" applyFont="1" applyFill="1" applyBorder="1" applyAlignment="1" applyProtection="1">
      <alignment horizontal="center" vertical="center"/>
      <protection locked="0"/>
    </xf>
    <xf numFmtId="0" fontId="5" fillId="6" borderId="11" xfId="0" applyFont="1" applyFill="1" applyBorder="1" applyAlignment="1">
      <alignment horizontal="left" vertical="center"/>
    </xf>
    <xf numFmtId="49" fontId="3" fillId="0" borderId="14" xfId="0" applyNumberFormat="1" applyFont="1" applyBorder="1" applyAlignment="1" applyProtection="1">
      <alignment horizontal="center" vertical="center"/>
      <protection locked="0"/>
    </xf>
    <xf numFmtId="0" fontId="5" fillId="0" borderId="34" xfId="0" applyFont="1" applyBorder="1" applyAlignment="1">
      <alignment vertical="center"/>
    </xf>
    <xf numFmtId="0" fontId="9" fillId="0" borderId="0" xfId="0" applyFont="1" applyAlignment="1">
      <alignment horizontal="left" vertical="center"/>
    </xf>
    <xf numFmtId="0" fontId="18" fillId="0" borderId="0" xfId="0" quotePrefix="1" applyFont="1" applyAlignment="1">
      <alignment horizontal="center"/>
    </xf>
    <xf numFmtId="0" fontId="18" fillId="0" borderId="0" xfId="0" applyFont="1" applyAlignment="1">
      <alignment horizontal="center"/>
    </xf>
    <xf numFmtId="0" fontId="18" fillId="0" borderId="0" xfId="0" applyFont="1" applyAlignment="1">
      <alignment horizontal="left" vertical="center"/>
    </xf>
    <xf numFmtId="0" fontId="0" fillId="7" borderId="0" xfId="0" applyFill="1" applyAlignment="1">
      <alignment vertical="center"/>
    </xf>
    <xf numFmtId="49" fontId="2" fillId="7" borderId="0" xfId="0" applyNumberFormat="1" applyFont="1" applyFill="1" applyAlignment="1">
      <alignment horizontal="right" vertical="center"/>
    </xf>
    <xf numFmtId="168" fontId="10" fillId="7" borderId="0" xfId="0" applyNumberFormat="1" applyFont="1" applyFill="1" applyAlignment="1">
      <alignment horizontal="center" vertical="center"/>
    </xf>
    <xf numFmtId="0" fontId="19" fillId="7" borderId="0" xfId="0" applyFont="1" applyFill="1" applyAlignment="1">
      <alignment vertical="center"/>
    </xf>
    <xf numFmtId="0" fontId="18" fillId="7" borderId="0" xfId="0" applyFont="1" applyFill="1" applyAlignment="1">
      <alignment vertical="center"/>
    </xf>
    <xf numFmtId="0" fontId="14" fillId="0" borderId="0" xfId="0" applyFont="1" applyAlignment="1">
      <alignment horizontal="left" vertical="center"/>
    </xf>
    <xf numFmtId="0" fontId="18" fillId="0" borderId="0" xfId="0" applyFont="1"/>
    <xf numFmtId="0" fontId="19" fillId="7" borderId="0" xfId="0" applyFont="1" applyFill="1"/>
    <xf numFmtId="0" fontId="0" fillId="7" borderId="0" xfId="0" applyFill="1"/>
    <xf numFmtId="0" fontId="21" fillId="0" borderId="0" xfId="0" applyFont="1"/>
    <xf numFmtId="0" fontId="18" fillId="0" borderId="0" xfId="0" quotePrefix="1" applyFont="1" applyAlignment="1">
      <alignment horizontal="left"/>
    </xf>
    <xf numFmtId="0" fontId="15" fillId="0" borderId="0" xfId="0" applyFont="1" applyAlignment="1">
      <alignment horizontal="left" vertical="center"/>
    </xf>
    <xf numFmtId="0" fontId="15" fillId="0" borderId="0" xfId="0" applyFont="1" applyAlignment="1">
      <alignment horizontal="left"/>
    </xf>
    <xf numFmtId="0" fontId="0" fillId="0" borderId="0" xfId="0" applyAlignment="1">
      <alignment horizontal="left"/>
    </xf>
    <xf numFmtId="0" fontId="21" fillId="0" borderId="0" xfId="0" applyFont="1" applyAlignment="1">
      <alignment vertical="center"/>
    </xf>
    <xf numFmtId="0" fontId="20" fillId="6" borderId="0" xfId="0" applyFont="1" applyFill="1" applyAlignment="1">
      <alignment vertical="center"/>
    </xf>
    <xf numFmtId="0" fontId="18" fillId="6" borderId="0" xfId="0" applyFont="1" applyFill="1" applyAlignment="1">
      <alignment vertical="center"/>
    </xf>
    <xf numFmtId="0" fontId="18" fillId="0" borderId="0" xfId="0" applyFont="1" applyAlignment="1">
      <alignment horizontal="center" vertical="center"/>
    </xf>
    <xf numFmtId="0" fontId="22" fillId="7" borderId="0" xfId="0" applyFont="1" applyFill="1" applyAlignment="1">
      <alignment horizontal="left" vertical="center"/>
    </xf>
    <xf numFmtId="0" fontId="3" fillId="7" borderId="0" xfId="0" applyFont="1" applyFill="1" applyAlignment="1">
      <alignment horizontal="center" vertical="center"/>
    </xf>
    <xf numFmtId="0" fontId="3" fillId="7" borderId="0" xfId="0" applyFont="1" applyFill="1" applyAlignment="1">
      <alignment vertical="center"/>
    </xf>
    <xf numFmtId="0" fontId="3" fillId="7" borderId="0" xfId="0" applyFont="1" applyFill="1"/>
    <xf numFmtId="0" fontId="23" fillId="0" borderId="0" xfId="0" applyFont="1"/>
    <xf numFmtId="0" fontId="24" fillId="0" borderId="0" xfId="0" applyFont="1"/>
    <xf numFmtId="0" fontId="25" fillId="0" borderId="0" xfId="0" applyFont="1"/>
    <xf numFmtId="0" fontId="22" fillId="7" borderId="0" xfId="0" applyFont="1" applyFill="1" applyAlignment="1">
      <alignment vertical="center"/>
    </xf>
    <xf numFmtId="0" fontId="8" fillId="0" borderId="0" xfId="0" applyFont="1" applyAlignment="1">
      <alignment vertical="center"/>
    </xf>
    <xf numFmtId="0" fontId="27" fillId="0" borderId="0" xfId="0" applyFont="1"/>
    <xf numFmtId="0" fontId="8" fillId="0" borderId="0" xfId="0" applyFont="1"/>
    <xf numFmtId="0" fontId="28" fillId="0" borderId="0" xfId="0" applyFont="1"/>
    <xf numFmtId="0" fontId="8" fillId="6" borderId="0" xfId="0" applyFont="1" applyFill="1"/>
    <xf numFmtId="0" fontId="8" fillId="6" borderId="0" xfId="0" applyFont="1" applyFill="1" applyAlignment="1">
      <alignment vertical="center"/>
    </xf>
    <xf numFmtId="0" fontId="8" fillId="7" borderId="0" xfId="0" applyFont="1" applyFill="1" applyAlignment="1">
      <alignment vertical="center"/>
    </xf>
    <xf numFmtId="0" fontId="27" fillId="0" borderId="0" xfId="0" applyFont="1" applyAlignment="1">
      <alignment vertical="center"/>
    </xf>
    <xf numFmtId="49" fontId="3" fillId="0" borderId="38"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0" xfId="0" applyFont="1" applyAlignment="1">
      <alignment horizontal="center" vertical="center"/>
    </xf>
    <xf numFmtId="3" fontId="3" fillId="6" borderId="2"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165" fontId="3" fillId="0" borderId="0" xfId="0" applyNumberFormat="1" applyFont="1" applyAlignment="1" applyProtection="1">
      <alignment horizontal="center" vertical="center"/>
      <protection locked="0"/>
    </xf>
    <xf numFmtId="0" fontId="0" fillId="0" borderId="0" xfId="0" applyAlignment="1" applyProtection="1">
      <alignment vertical="center"/>
      <protection locked="0"/>
    </xf>
    <xf numFmtId="166" fontId="13" fillId="0" borderId="0" xfId="1" applyNumberFormat="1" applyFont="1" applyAlignment="1" applyProtection="1">
      <alignment horizontal="center" vertical="center" wrapText="1"/>
      <protection locked="0"/>
    </xf>
    <xf numFmtId="3" fontId="3" fillId="0" borderId="10" xfId="0" applyNumberFormat="1" applyFont="1" applyBorder="1" applyAlignment="1" applyProtection="1">
      <alignment horizontal="center" vertical="center"/>
      <protection locked="0"/>
    </xf>
    <xf numFmtId="49" fontId="3" fillId="0" borderId="4" xfId="0" quotePrefix="1" applyNumberFormat="1" applyFont="1" applyBorder="1" applyAlignment="1" applyProtection="1">
      <alignment horizontal="center" vertical="center"/>
      <protection locked="0"/>
    </xf>
    <xf numFmtId="49" fontId="3" fillId="0" borderId="1" xfId="0" quotePrefix="1"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1" fontId="3" fillId="0" borderId="3" xfId="0" quotePrefix="1" applyNumberFormat="1" applyFont="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164" fontId="3" fillId="0" borderId="3" xfId="0" quotePrefix="1" applyNumberFormat="1" applyFont="1" applyBorder="1" applyAlignment="1" applyProtection="1">
      <alignment horizontal="center" vertical="center"/>
      <protection locked="0"/>
    </xf>
    <xf numFmtId="164" fontId="3" fillId="0" borderId="2" xfId="0" quotePrefix="1" applyNumberFormat="1" applyFont="1" applyBorder="1" applyAlignment="1" applyProtection="1">
      <alignment horizontal="center" vertical="center"/>
      <protection locked="0"/>
    </xf>
    <xf numFmtId="49" fontId="3" fillId="0" borderId="3" xfId="0" quotePrefix="1" applyNumberFormat="1" applyFont="1" applyBorder="1" applyAlignment="1" applyProtection="1">
      <alignment horizontal="center" vertical="center"/>
      <protection locked="0"/>
    </xf>
    <xf numFmtId="49" fontId="3" fillId="0" borderId="2" xfId="0" quotePrefix="1"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3" fillId="0" borderId="6" xfId="0" quotePrefix="1" applyNumberFormat="1" applyFont="1" applyBorder="1" applyAlignment="1" applyProtection="1">
      <alignment horizontal="center" vertical="center"/>
      <protection locked="0"/>
    </xf>
    <xf numFmtId="49" fontId="3" fillId="5" borderId="19" xfId="0" applyNumberFormat="1" applyFont="1" applyFill="1" applyBorder="1" applyAlignment="1" applyProtection="1">
      <alignment horizontal="center" vertical="center"/>
      <protection locked="0"/>
    </xf>
    <xf numFmtId="3" fontId="3" fillId="6" borderId="2" xfId="0" quotePrefix="1" applyNumberFormat="1" applyFont="1" applyFill="1" applyBorder="1" applyAlignment="1" applyProtection="1">
      <alignment horizontal="center" vertical="center"/>
      <protection locked="0"/>
    </xf>
    <xf numFmtId="9" fontId="3" fillId="0" borderId="2" xfId="0" quotePrefix="1" applyNumberFormat="1" applyFont="1" applyBorder="1" applyAlignment="1" applyProtection="1">
      <alignment horizontal="center" vertical="center"/>
      <protection locked="0"/>
    </xf>
    <xf numFmtId="9" fontId="3" fillId="0" borderId="3" xfId="0" quotePrefix="1" applyNumberFormat="1" applyFont="1" applyBorder="1" applyAlignment="1" applyProtection="1">
      <alignment horizontal="center" vertical="center"/>
      <protection locked="0"/>
    </xf>
    <xf numFmtId="0" fontId="0" fillId="6" borderId="3" xfId="0" applyFill="1" applyBorder="1" applyProtection="1">
      <protection locked="0"/>
    </xf>
    <xf numFmtId="49" fontId="3" fillId="0" borderId="15" xfId="0" applyNumberFormat="1" applyFont="1" applyBorder="1" applyAlignment="1" applyProtection="1">
      <alignment horizontal="center" vertical="center"/>
      <protection locked="0"/>
    </xf>
    <xf numFmtId="164" fontId="3" fillId="0" borderId="29" xfId="0" quotePrefix="1" applyNumberFormat="1" applyFont="1" applyBorder="1" applyAlignment="1" applyProtection="1">
      <alignment horizontal="center" vertical="center"/>
      <protection locked="0"/>
    </xf>
    <xf numFmtId="49" fontId="3" fillId="6" borderId="10" xfId="0" applyNumberFormat="1" applyFont="1" applyFill="1" applyBorder="1" applyAlignment="1" applyProtection="1">
      <alignment horizontal="center" vertical="center"/>
      <protection locked="0"/>
    </xf>
    <xf numFmtId="164" fontId="3" fillId="6" borderId="2" xfId="0" applyNumberFormat="1" applyFont="1" applyFill="1" applyBorder="1" applyAlignment="1" applyProtection="1">
      <alignment horizontal="center"/>
      <protection locked="0"/>
    </xf>
    <xf numFmtId="1" fontId="3" fillId="6" borderId="2" xfId="0" applyNumberFormat="1" applyFont="1" applyFill="1" applyBorder="1" applyAlignment="1" applyProtection="1">
      <alignment horizontal="center"/>
      <protection locked="0"/>
    </xf>
    <xf numFmtId="49" fontId="3" fillId="6" borderId="16" xfId="0" applyNumberFormat="1" applyFont="1" applyFill="1" applyBorder="1" applyAlignment="1" applyProtection="1">
      <alignment horizontal="center" vertical="center"/>
      <protection locked="0"/>
    </xf>
    <xf numFmtId="49" fontId="3" fillId="5" borderId="8" xfId="0" applyNumberFormat="1" applyFont="1" applyFill="1" applyBorder="1" applyAlignment="1" applyProtection="1">
      <alignment horizontal="center" vertical="center"/>
      <protection locked="0"/>
    </xf>
    <xf numFmtId="49" fontId="3" fillId="0" borderId="35" xfId="0" quotePrefix="1" applyNumberFormat="1" applyFont="1" applyBorder="1" applyAlignment="1" applyProtection="1">
      <alignment horizontal="center" vertical="center"/>
      <protection locked="0"/>
    </xf>
    <xf numFmtId="49" fontId="3" fillId="5" borderId="16" xfId="0" applyNumberFormat="1" applyFont="1" applyFill="1" applyBorder="1" applyAlignment="1" applyProtection="1">
      <alignment horizontal="center" vertical="center"/>
      <protection locked="0"/>
    </xf>
    <xf numFmtId="164" fontId="3" fillId="6" borderId="6" xfId="0" applyNumberFormat="1" applyFont="1" applyFill="1" applyBorder="1" applyAlignment="1" applyProtection="1">
      <alignment horizontal="center"/>
      <protection locked="0"/>
    </xf>
    <xf numFmtId="49" fontId="3" fillId="0" borderId="19" xfId="0" applyNumberFormat="1" applyFont="1" applyBorder="1" applyAlignment="1" applyProtection="1">
      <alignment horizontal="center" vertical="center"/>
      <protection locked="0"/>
    </xf>
    <xf numFmtId="0" fontId="3" fillId="0" borderId="2" xfId="0" quotePrefix="1" applyFont="1" applyBorder="1" applyAlignment="1" applyProtection="1">
      <alignment horizontal="center" vertical="center"/>
      <protection locked="0"/>
    </xf>
    <xf numFmtId="49" fontId="8" fillId="6" borderId="32" xfId="0" quotePrefix="1" applyNumberFormat="1" applyFont="1" applyFill="1" applyBorder="1" applyAlignment="1" applyProtection="1">
      <alignment horizontal="center" vertical="center"/>
      <protection locked="0"/>
    </xf>
    <xf numFmtId="49" fontId="8" fillId="6" borderId="4" xfId="0" quotePrefix="1" applyNumberFormat="1" applyFont="1" applyFill="1" applyBorder="1" applyAlignment="1" applyProtection="1">
      <alignment horizontal="center" vertical="center"/>
      <protection locked="0"/>
    </xf>
    <xf numFmtId="49" fontId="8" fillId="6" borderId="33" xfId="0" quotePrefix="1" applyNumberFormat="1" applyFont="1" applyFill="1" applyBorder="1" applyAlignment="1" applyProtection="1">
      <alignment horizontal="center" vertical="center"/>
      <protection locked="0"/>
    </xf>
    <xf numFmtId="49" fontId="8" fillId="6" borderId="16" xfId="0" applyNumberFormat="1" applyFont="1" applyFill="1" applyBorder="1" applyAlignment="1" applyProtection="1">
      <alignment horizontal="center" vertical="center"/>
      <protection locked="0"/>
    </xf>
    <xf numFmtId="49" fontId="3" fillId="0" borderId="0" xfId="0" quotePrefix="1" applyNumberFormat="1" applyFont="1" applyAlignment="1" applyProtection="1">
      <alignment horizontal="center" vertical="center"/>
      <protection locked="0"/>
    </xf>
    <xf numFmtId="49" fontId="3" fillId="0" borderId="27" xfId="0" quotePrefix="1" applyNumberFormat="1" applyFont="1" applyBorder="1" applyAlignment="1" applyProtection="1">
      <alignment horizontal="center" vertical="center"/>
      <protection locked="0"/>
    </xf>
    <xf numFmtId="49" fontId="3" fillId="0" borderId="37" xfId="0" quotePrefix="1" applyNumberFormat="1"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49" fontId="8" fillId="2" borderId="6" xfId="0" quotePrefix="1"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4" fillId="4" borderId="1"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0" fontId="29" fillId="0" borderId="0" xfId="2" applyFill="1" applyAlignment="1">
      <alignment vertical="center" wrapText="1"/>
    </xf>
    <xf numFmtId="169" fontId="3" fillId="0" borderId="2" xfId="0" quotePrefix="1" applyNumberFormat="1" applyFont="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wrapText="1"/>
      <protection locked="0"/>
    </xf>
    <xf numFmtId="0" fontId="18" fillId="0" borderId="0" xfId="0" applyFont="1" applyAlignment="1">
      <alignment horizontal="left" vertical="center" wrapText="1"/>
    </xf>
    <xf numFmtId="0" fontId="18" fillId="0" borderId="0" xfId="0" applyFont="1" applyAlignment="1">
      <alignment vertical="center"/>
    </xf>
    <xf numFmtId="3" fontId="3" fillId="0" borderId="16"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49" fontId="1" fillId="0" borderId="0" xfId="0" applyNumberFormat="1" applyFont="1" applyAlignment="1">
      <alignment horizontal="center" vertical="center"/>
    </xf>
    <xf numFmtId="0" fontId="2" fillId="0" borderId="0" xfId="0" applyFont="1" applyAlignment="1">
      <alignment horizontal="left" vertical="center"/>
    </xf>
    <xf numFmtId="0" fontId="30" fillId="0" borderId="0" xfId="0" applyFont="1" applyAlignment="1">
      <alignment horizontal="center"/>
    </xf>
    <xf numFmtId="0" fontId="30" fillId="0" borderId="0" xfId="0" applyFont="1"/>
    <xf numFmtId="0" fontId="0" fillId="0" borderId="0" xfId="0" applyAlignment="1">
      <alignment horizontal="left" vertical="center"/>
    </xf>
    <xf numFmtId="0" fontId="3" fillId="0" borderId="18" xfId="0" applyFont="1" applyBorder="1" applyAlignment="1">
      <alignment vertical="center"/>
    </xf>
    <xf numFmtId="0" fontId="16" fillId="0" borderId="28" xfId="0" applyFont="1" applyBorder="1" applyAlignment="1">
      <alignment vertical="center"/>
    </xf>
    <xf numFmtId="167" fontId="3" fillId="0" borderId="0" xfId="0" applyNumberFormat="1" applyFont="1" applyAlignment="1" applyProtection="1">
      <alignment horizontal="center"/>
      <protection locked="0"/>
    </xf>
    <xf numFmtId="166" fontId="13" fillId="0" borderId="0" xfId="1" applyNumberFormat="1" applyFont="1" applyAlignment="1">
      <alignment horizontal="center" vertical="center" wrapText="1"/>
    </xf>
    <xf numFmtId="49" fontId="3" fillId="0" borderId="0" xfId="0" applyNumberFormat="1" applyFont="1" applyAlignment="1">
      <alignment horizontal="center" vertical="center" shrinkToFit="1"/>
    </xf>
    <xf numFmtId="0" fontId="7" fillId="0" borderId="0" xfId="0" applyFont="1" applyAlignment="1">
      <alignment horizontal="center"/>
    </xf>
    <xf numFmtId="49" fontId="3" fillId="4" borderId="12" xfId="0" applyNumberFormat="1" applyFont="1" applyFill="1" applyBorder="1" applyAlignment="1">
      <alignment horizontal="center" vertical="center"/>
    </xf>
    <xf numFmtId="49" fontId="4" fillId="4" borderId="8"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xf>
    <xf numFmtId="0" fontId="8" fillId="2" borderId="40" xfId="0" applyFont="1" applyFill="1" applyBorder="1" applyAlignment="1">
      <alignment vertical="center"/>
    </xf>
    <xf numFmtId="0" fontId="5" fillId="0" borderId="11" xfId="0" applyFont="1" applyBorder="1" applyAlignment="1">
      <alignment horizontal="left" vertical="center"/>
    </xf>
    <xf numFmtId="0" fontId="16" fillId="0" borderId="9" xfId="0" applyFont="1" applyBorder="1" applyAlignment="1">
      <alignment horizontal="left" vertical="center"/>
    </xf>
    <xf numFmtId="0" fontId="11" fillId="0" borderId="0" xfId="0" applyFont="1" applyAlignment="1">
      <alignment horizontal="center"/>
    </xf>
    <xf numFmtId="49" fontId="4" fillId="4" borderId="8" xfId="0" applyNumberFormat="1" applyFont="1" applyFill="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6" xfId="0" applyFont="1" applyBorder="1" applyAlignment="1">
      <alignment horizontal="left" vertical="center"/>
    </xf>
    <xf numFmtId="0" fontId="6" fillId="0" borderId="0" xfId="0" applyFont="1" applyAlignment="1">
      <alignment vertical="center"/>
    </xf>
    <xf numFmtId="0" fontId="5" fillId="0" borderId="9" xfId="0" applyFont="1" applyBorder="1" applyAlignment="1" applyProtection="1">
      <alignment horizontal="left" vertical="center"/>
      <protection locked="0"/>
    </xf>
    <xf numFmtId="3" fontId="5" fillId="6" borderId="36" xfId="0" applyNumberFormat="1" applyFont="1" applyFill="1" applyBorder="1" applyAlignment="1" applyProtection="1">
      <alignment horizontal="left" vertical="center"/>
      <protection locked="0"/>
    </xf>
    <xf numFmtId="0" fontId="5" fillId="6" borderId="9" xfId="0" applyFont="1" applyFill="1" applyBorder="1" applyAlignment="1" applyProtection="1">
      <alignment horizontal="left" vertical="center"/>
      <protection locked="0"/>
    </xf>
    <xf numFmtId="49" fontId="3" fillId="0" borderId="10" xfId="0" applyNumberFormat="1" applyFont="1" applyBorder="1" applyAlignment="1" applyProtection="1">
      <alignment horizontal="center" vertical="center" wrapText="1"/>
      <protection locked="0"/>
    </xf>
    <xf numFmtId="10" fontId="3" fillId="0" borderId="2" xfId="0" quotePrefix="1" applyNumberFormat="1" applyFont="1" applyBorder="1" applyAlignment="1" applyProtection="1">
      <alignment horizontal="center" vertical="center"/>
      <protection locked="0"/>
    </xf>
    <xf numFmtId="2" fontId="8" fillId="2" borderId="20" xfId="0" applyNumberFormat="1" applyFont="1" applyFill="1" applyBorder="1" applyAlignment="1" applyProtection="1">
      <alignment horizontal="center" vertical="center" wrapText="1"/>
      <protection locked="0"/>
    </xf>
    <xf numFmtId="49" fontId="3" fillId="6" borderId="2" xfId="0" applyNumberFormat="1"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2" xfId="0" applyFont="1" applyBorder="1" applyAlignment="1" applyProtection="1">
      <alignment horizontal="center"/>
      <protection locked="0"/>
    </xf>
    <xf numFmtId="49" fontId="15" fillId="0" borderId="0" xfId="0" applyNumberFormat="1" applyFont="1" applyAlignment="1">
      <alignment horizontal="center" vertical="center"/>
    </xf>
    <xf numFmtId="0" fontId="15" fillId="0" borderId="6"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vertical="center" wrapText="1"/>
    </xf>
    <xf numFmtId="0" fontId="18" fillId="0" borderId="0" xfId="0" applyFont="1" applyAlignment="1">
      <alignment vertical="center"/>
    </xf>
    <xf numFmtId="0" fontId="8" fillId="6" borderId="0" xfId="0" applyFont="1" applyFill="1" applyAlignment="1">
      <alignment horizontal="left" vertical="center" wrapText="1"/>
    </xf>
    <xf numFmtId="0" fontId="8" fillId="0" borderId="0" xfId="0" applyFont="1" applyAlignment="1">
      <alignment horizontal="left" vertical="center"/>
    </xf>
    <xf numFmtId="49" fontId="26" fillId="0" borderId="0" xfId="0" applyNumberFormat="1" applyFont="1" applyAlignment="1">
      <alignment horizontal="center" vertical="center"/>
    </xf>
    <xf numFmtId="49" fontId="1" fillId="0" borderId="0" xfId="0" applyNumberFormat="1" applyFont="1" applyAlignment="1">
      <alignment horizontal="center" vertical="center"/>
    </xf>
    <xf numFmtId="0" fontId="3" fillId="0" borderId="1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7"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49" fontId="3" fillId="6" borderId="14" xfId="0" applyNumberFormat="1" applyFont="1" applyFill="1" applyBorder="1" applyAlignment="1" applyProtection="1">
      <alignment horizontal="center" vertical="center" wrapText="1"/>
      <protection locked="0"/>
    </xf>
    <xf numFmtId="49" fontId="3" fillId="6" borderId="16" xfId="0" applyNumberFormat="1" applyFont="1" applyFill="1" applyBorder="1" applyAlignment="1" applyProtection="1">
      <alignment horizontal="center" vertical="center" wrapText="1"/>
      <protection locked="0"/>
    </xf>
    <xf numFmtId="49" fontId="3" fillId="6" borderId="12" xfId="0" applyNumberFormat="1" applyFont="1" applyFill="1" applyBorder="1" applyAlignment="1" applyProtection="1">
      <alignment horizontal="center" vertical="center" wrapText="1"/>
      <protection locked="0"/>
    </xf>
    <xf numFmtId="0" fontId="16" fillId="0" borderId="28" xfId="0" applyFont="1" applyBorder="1" applyAlignment="1">
      <alignment vertical="center"/>
    </xf>
    <xf numFmtId="3" fontId="3" fillId="0" borderId="14" xfId="0" applyNumberFormat="1" applyFont="1" applyBorder="1" applyAlignment="1" applyProtection="1">
      <alignment horizontal="center" vertical="center" wrapText="1"/>
      <protection locked="0"/>
    </xf>
    <xf numFmtId="3" fontId="3" fillId="0" borderId="16" xfId="0" applyNumberFormat="1" applyFont="1" applyBorder="1" applyAlignment="1" applyProtection="1">
      <alignment horizontal="center" vertical="center" wrapText="1"/>
      <protection locked="0"/>
    </xf>
    <xf numFmtId="3" fontId="3" fillId="0" borderId="2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1" fillId="0" borderId="0" xfId="0" applyFont="1" applyAlignment="1" applyProtection="1">
      <alignment horizontal="left" vertical="top"/>
      <protection locked="0"/>
    </xf>
  </cellXfs>
  <cellStyles count="3">
    <cellStyle name="Hyperlink" xfId="2" builtinId="8"/>
    <cellStyle name="Normal" xfId="0" builtinId="0"/>
    <cellStyle name="Normal_Example English Earth Work Summaries"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Work1\ExcelSummarySheets\English\Earthwork%20Balance_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ncdot.gov/Work/Work1/ExcelSummarySheets/English/Earthwork%20Balance_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totals"/>
      <sheetName val="Balance Sheet From Sheet Totals"/>
      <sheetName val="County"/>
      <sheetName val="2 Subtotals"/>
      <sheetName val="Sheet1"/>
      <sheetName val="Sheet2"/>
    </sheetNames>
    <sheetDataSet>
      <sheetData sheetId="0"/>
      <sheetData sheetId="1"/>
      <sheetData sheetId="2">
        <row r="3">
          <cell r="A3" t="str">
            <v>Alamance</v>
          </cell>
        </row>
        <row r="4">
          <cell r="A4" t="str">
            <v>Alexander</v>
          </cell>
        </row>
        <row r="5">
          <cell r="A5" t="str">
            <v>Alleghany</v>
          </cell>
        </row>
        <row r="6">
          <cell r="A6" t="str">
            <v>Anson</v>
          </cell>
        </row>
        <row r="7">
          <cell r="A7" t="str">
            <v>Ashe</v>
          </cell>
        </row>
        <row r="8">
          <cell r="A8" t="str">
            <v>Avery</v>
          </cell>
        </row>
        <row r="9">
          <cell r="A9" t="str">
            <v>Beaufort</v>
          </cell>
        </row>
        <row r="10">
          <cell r="A10" t="str">
            <v>Bertie</v>
          </cell>
        </row>
        <row r="11">
          <cell r="A11" t="str">
            <v>Bladen</v>
          </cell>
        </row>
        <row r="12">
          <cell r="A12" t="str">
            <v>Brunswick</v>
          </cell>
        </row>
        <row r="13">
          <cell r="A13" t="str">
            <v>Buncombe</v>
          </cell>
        </row>
        <row r="14">
          <cell r="A14" t="str">
            <v>Burke</v>
          </cell>
        </row>
        <row r="15">
          <cell r="A15" t="str">
            <v>Cabarrus</v>
          </cell>
        </row>
        <row r="16">
          <cell r="A16" t="str">
            <v>Caldwell</v>
          </cell>
        </row>
        <row r="17">
          <cell r="A17" t="str">
            <v>Camden</v>
          </cell>
        </row>
        <row r="18">
          <cell r="A18" t="str">
            <v>Carteret</v>
          </cell>
        </row>
        <row r="19">
          <cell r="A19" t="str">
            <v>Caswell</v>
          </cell>
        </row>
        <row r="20">
          <cell r="A20" t="str">
            <v>Catawba</v>
          </cell>
        </row>
        <row r="21">
          <cell r="A21" t="str">
            <v>Chatham</v>
          </cell>
        </row>
        <row r="22">
          <cell r="A22" t="str">
            <v>Cherokee</v>
          </cell>
        </row>
        <row r="23">
          <cell r="A23" t="str">
            <v>Chowan</v>
          </cell>
        </row>
        <row r="24">
          <cell r="A24" t="str">
            <v>Clay</v>
          </cell>
        </row>
        <row r="25">
          <cell r="A25" t="str">
            <v>Cleveland</v>
          </cell>
        </row>
        <row r="26">
          <cell r="A26" t="str">
            <v>Columbus</v>
          </cell>
        </row>
        <row r="27">
          <cell r="A27" t="str">
            <v>Craven</v>
          </cell>
        </row>
        <row r="28">
          <cell r="A28" t="str">
            <v>Cumberland</v>
          </cell>
        </row>
        <row r="29">
          <cell r="A29" t="str">
            <v>Currituck</v>
          </cell>
        </row>
        <row r="30">
          <cell r="A30" t="str">
            <v>Dare</v>
          </cell>
        </row>
        <row r="31">
          <cell r="A31" t="str">
            <v>Davidson</v>
          </cell>
        </row>
        <row r="32">
          <cell r="A32" t="str">
            <v>Davie</v>
          </cell>
        </row>
        <row r="33">
          <cell r="A33" t="str">
            <v>Duplin</v>
          </cell>
        </row>
        <row r="34">
          <cell r="A34" t="str">
            <v>Durham</v>
          </cell>
        </row>
        <row r="35">
          <cell r="A35" t="str">
            <v>Edgecombe</v>
          </cell>
        </row>
        <row r="36">
          <cell r="A36" t="str">
            <v>Forsyth</v>
          </cell>
        </row>
        <row r="37">
          <cell r="A37" t="str">
            <v>Franklin</v>
          </cell>
        </row>
        <row r="38">
          <cell r="A38" t="str">
            <v>Gaston</v>
          </cell>
        </row>
        <row r="39">
          <cell r="A39" t="str">
            <v>Gates</v>
          </cell>
        </row>
        <row r="40">
          <cell r="A40" t="str">
            <v>Graham</v>
          </cell>
        </row>
        <row r="41">
          <cell r="A41" t="str">
            <v>Granville</v>
          </cell>
        </row>
        <row r="42">
          <cell r="A42" t="str">
            <v>Greene</v>
          </cell>
        </row>
        <row r="43">
          <cell r="A43" t="str">
            <v>Guilford</v>
          </cell>
        </row>
        <row r="44">
          <cell r="A44" t="str">
            <v>Halifax</v>
          </cell>
        </row>
        <row r="45">
          <cell r="A45" t="str">
            <v>Harnett</v>
          </cell>
        </row>
        <row r="46">
          <cell r="A46" t="str">
            <v>Haywood</v>
          </cell>
        </row>
        <row r="47">
          <cell r="A47" t="str">
            <v>Henderson</v>
          </cell>
        </row>
        <row r="48">
          <cell r="A48" t="str">
            <v>Hertford</v>
          </cell>
        </row>
        <row r="49">
          <cell r="A49" t="str">
            <v>Hoke</v>
          </cell>
        </row>
        <row r="50">
          <cell r="A50" t="str">
            <v>Hyde</v>
          </cell>
        </row>
        <row r="51">
          <cell r="A51" t="str">
            <v>Iredell</v>
          </cell>
        </row>
        <row r="52">
          <cell r="A52" t="str">
            <v>Jackson</v>
          </cell>
        </row>
        <row r="53">
          <cell r="A53" t="str">
            <v>Johnston</v>
          </cell>
        </row>
        <row r="54">
          <cell r="A54" t="str">
            <v>Jones</v>
          </cell>
        </row>
        <row r="55">
          <cell r="A55" t="str">
            <v>Lee</v>
          </cell>
        </row>
        <row r="56">
          <cell r="A56" t="str">
            <v>Lenoir</v>
          </cell>
        </row>
        <row r="57">
          <cell r="A57" t="str">
            <v>Lincoln</v>
          </cell>
        </row>
        <row r="58">
          <cell r="A58" t="str">
            <v>Macon</v>
          </cell>
        </row>
        <row r="59">
          <cell r="A59" t="str">
            <v>Madison</v>
          </cell>
        </row>
        <row r="60">
          <cell r="A60" t="str">
            <v>Martin</v>
          </cell>
        </row>
        <row r="61">
          <cell r="A61" t="str">
            <v>McDowell</v>
          </cell>
        </row>
        <row r="62">
          <cell r="A62" t="str">
            <v>Mecklenburg</v>
          </cell>
        </row>
        <row r="63">
          <cell r="A63" t="str">
            <v>Mitchell</v>
          </cell>
        </row>
        <row r="64">
          <cell r="A64" t="str">
            <v>Montgomery</v>
          </cell>
        </row>
        <row r="65">
          <cell r="A65" t="str">
            <v>Moore</v>
          </cell>
        </row>
        <row r="66">
          <cell r="A66" t="str">
            <v>Nash</v>
          </cell>
        </row>
        <row r="67">
          <cell r="A67" t="str">
            <v>New Hanover</v>
          </cell>
        </row>
        <row r="68">
          <cell r="A68" t="str">
            <v>Northampton</v>
          </cell>
        </row>
        <row r="69">
          <cell r="A69" t="str">
            <v>Onslow</v>
          </cell>
        </row>
        <row r="70">
          <cell r="A70" t="str">
            <v>Orange</v>
          </cell>
        </row>
        <row r="71">
          <cell r="A71" t="str">
            <v>Pamlico</v>
          </cell>
        </row>
        <row r="72">
          <cell r="A72" t="str">
            <v>pasquotank</v>
          </cell>
        </row>
        <row r="73">
          <cell r="A73" t="str">
            <v>Pender</v>
          </cell>
        </row>
        <row r="74">
          <cell r="A74" t="str">
            <v>Perquimans</v>
          </cell>
        </row>
        <row r="75">
          <cell r="A75" t="str">
            <v>Person</v>
          </cell>
        </row>
        <row r="76">
          <cell r="A76" t="str">
            <v>Pitt</v>
          </cell>
        </row>
        <row r="77">
          <cell r="A77" t="str">
            <v>Polk</v>
          </cell>
        </row>
        <row r="78">
          <cell r="A78" t="str">
            <v>Randolph</v>
          </cell>
        </row>
        <row r="79">
          <cell r="A79" t="str">
            <v>Richmond</v>
          </cell>
        </row>
        <row r="80">
          <cell r="A80" t="str">
            <v>Robeson</v>
          </cell>
        </row>
        <row r="81">
          <cell r="A81" t="str">
            <v>Rockingham</v>
          </cell>
        </row>
        <row r="82">
          <cell r="A82" t="str">
            <v>Rowan</v>
          </cell>
        </row>
        <row r="83">
          <cell r="A83" t="str">
            <v>Rutherford</v>
          </cell>
        </row>
        <row r="84">
          <cell r="A84" t="str">
            <v>Sampson</v>
          </cell>
        </row>
        <row r="85">
          <cell r="A85" t="str">
            <v>Scotland</v>
          </cell>
        </row>
        <row r="86">
          <cell r="A86" t="str">
            <v>Stanly</v>
          </cell>
        </row>
        <row r="87">
          <cell r="A87" t="str">
            <v>Stokes</v>
          </cell>
        </row>
        <row r="88">
          <cell r="A88" t="str">
            <v>Surry</v>
          </cell>
        </row>
        <row r="89">
          <cell r="A89" t="str">
            <v>Swain</v>
          </cell>
        </row>
        <row r="90">
          <cell r="A90" t="str">
            <v>Transylvania</v>
          </cell>
        </row>
        <row r="91">
          <cell r="A91" t="str">
            <v>Tyrrell</v>
          </cell>
        </row>
        <row r="92">
          <cell r="A92" t="str">
            <v>Union</v>
          </cell>
        </row>
        <row r="93">
          <cell r="A93" t="str">
            <v>Vance</v>
          </cell>
        </row>
        <row r="94">
          <cell r="A94" t="str">
            <v>Wake</v>
          </cell>
        </row>
        <row r="95">
          <cell r="A95" t="str">
            <v>Warren</v>
          </cell>
        </row>
        <row r="96">
          <cell r="A96" t="str">
            <v>Washington</v>
          </cell>
        </row>
        <row r="97">
          <cell r="A97" t="str">
            <v>Watauga</v>
          </cell>
        </row>
        <row r="98">
          <cell r="A98" t="str">
            <v>Wayne</v>
          </cell>
        </row>
        <row r="99">
          <cell r="A99" t="str">
            <v>Wilkes</v>
          </cell>
        </row>
        <row r="100">
          <cell r="A100" t="str">
            <v>Wilson</v>
          </cell>
        </row>
        <row r="101">
          <cell r="A101" t="str">
            <v>Yadkin</v>
          </cell>
        </row>
        <row r="102">
          <cell r="A102" t="str">
            <v>Yancy</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totals"/>
      <sheetName val="Balance Sheet From Sheet Totals"/>
      <sheetName val="County"/>
      <sheetName val="2 Subtotals"/>
      <sheetName val="Sheet1"/>
      <sheetName val="Sheet2"/>
    </sheetNames>
    <sheetDataSet>
      <sheetData sheetId="0"/>
      <sheetData sheetId="1"/>
      <sheetData sheetId="2">
        <row r="3">
          <cell r="A3" t="str">
            <v>Alamance</v>
          </cell>
        </row>
        <row r="4">
          <cell r="A4" t="str">
            <v>Alexander</v>
          </cell>
        </row>
        <row r="5">
          <cell r="A5" t="str">
            <v>Alleghany</v>
          </cell>
        </row>
        <row r="6">
          <cell r="A6" t="str">
            <v>Anson</v>
          </cell>
        </row>
        <row r="7">
          <cell r="A7" t="str">
            <v>Ashe</v>
          </cell>
        </row>
        <row r="8">
          <cell r="A8" t="str">
            <v>Avery</v>
          </cell>
        </row>
        <row r="9">
          <cell r="A9" t="str">
            <v>Beaufort</v>
          </cell>
        </row>
        <row r="10">
          <cell r="A10" t="str">
            <v>Bertie</v>
          </cell>
        </row>
        <row r="11">
          <cell r="A11" t="str">
            <v>Bladen</v>
          </cell>
        </row>
        <row r="12">
          <cell r="A12" t="str">
            <v>Brunswick</v>
          </cell>
        </row>
        <row r="13">
          <cell r="A13" t="str">
            <v>Buncombe</v>
          </cell>
        </row>
        <row r="14">
          <cell r="A14" t="str">
            <v>Burke</v>
          </cell>
        </row>
        <row r="15">
          <cell r="A15" t="str">
            <v>Cabarrus</v>
          </cell>
        </row>
        <row r="16">
          <cell r="A16" t="str">
            <v>Caldwell</v>
          </cell>
        </row>
        <row r="17">
          <cell r="A17" t="str">
            <v>Camden</v>
          </cell>
        </row>
        <row r="18">
          <cell r="A18" t="str">
            <v>Carteret</v>
          </cell>
        </row>
        <row r="19">
          <cell r="A19" t="str">
            <v>Caswell</v>
          </cell>
        </row>
        <row r="20">
          <cell r="A20" t="str">
            <v>Catawba</v>
          </cell>
        </row>
        <row r="21">
          <cell r="A21" t="str">
            <v>Chatham</v>
          </cell>
        </row>
        <row r="22">
          <cell r="A22" t="str">
            <v>Cherokee</v>
          </cell>
        </row>
        <row r="23">
          <cell r="A23" t="str">
            <v>Chowan</v>
          </cell>
        </row>
        <row r="24">
          <cell r="A24" t="str">
            <v>Clay</v>
          </cell>
        </row>
        <row r="25">
          <cell r="A25" t="str">
            <v>Cleveland</v>
          </cell>
        </row>
        <row r="26">
          <cell r="A26" t="str">
            <v>Columbus</v>
          </cell>
        </row>
        <row r="27">
          <cell r="A27" t="str">
            <v>Craven</v>
          </cell>
        </row>
        <row r="28">
          <cell r="A28" t="str">
            <v>Cumberland</v>
          </cell>
        </row>
        <row r="29">
          <cell r="A29" t="str">
            <v>Currituck</v>
          </cell>
        </row>
        <row r="30">
          <cell r="A30" t="str">
            <v>Dare</v>
          </cell>
        </row>
        <row r="31">
          <cell r="A31" t="str">
            <v>Davidson</v>
          </cell>
        </row>
        <row r="32">
          <cell r="A32" t="str">
            <v>Davie</v>
          </cell>
        </row>
        <row r="33">
          <cell r="A33" t="str">
            <v>Duplin</v>
          </cell>
        </row>
        <row r="34">
          <cell r="A34" t="str">
            <v>Durham</v>
          </cell>
        </row>
        <row r="35">
          <cell r="A35" t="str">
            <v>Edgecombe</v>
          </cell>
        </row>
        <row r="36">
          <cell r="A36" t="str">
            <v>Forsyth</v>
          </cell>
        </row>
        <row r="37">
          <cell r="A37" t="str">
            <v>Franklin</v>
          </cell>
        </row>
        <row r="38">
          <cell r="A38" t="str">
            <v>Gaston</v>
          </cell>
        </row>
        <row r="39">
          <cell r="A39" t="str">
            <v>Gates</v>
          </cell>
        </row>
        <row r="40">
          <cell r="A40" t="str">
            <v>Graham</v>
          </cell>
        </row>
        <row r="41">
          <cell r="A41" t="str">
            <v>Granville</v>
          </cell>
        </row>
        <row r="42">
          <cell r="A42" t="str">
            <v>Greene</v>
          </cell>
        </row>
        <row r="43">
          <cell r="A43" t="str">
            <v>Guilford</v>
          </cell>
        </row>
        <row r="44">
          <cell r="A44" t="str">
            <v>Halifax</v>
          </cell>
        </row>
        <row r="45">
          <cell r="A45" t="str">
            <v>Harnett</v>
          </cell>
        </row>
        <row r="46">
          <cell r="A46" t="str">
            <v>Haywood</v>
          </cell>
        </row>
        <row r="47">
          <cell r="A47" t="str">
            <v>Henderson</v>
          </cell>
        </row>
        <row r="48">
          <cell r="A48" t="str">
            <v>Hertford</v>
          </cell>
        </row>
        <row r="49">
          <cell r="A49" t="str">
            <v>Hoke</v>
          </cell>
        </row>
        <row r="50">
          <cell r="A50" t="str">
            <v>Hyde</v>
          </cell>
        </row>
        <row r="51">
          <cell r="A51" t="str">
            <v>Iredell</v>
          </cell>
        </row>
        <row r="52">
          <cell r="A52" t="str">
            <v>Jackson</v>
          </cell>
        </row>
        <row r="53">
          <cell r="A53" t="str">
            <v>Johnston</v>
          </cell>
        </row>
        <row r="54">
          <cell r="A54" t="str">
            <v>Jones</v>
          </cell>
        </row>
        <row r="55">
          <cell r="A55" t="str">
            <v>Lee</v>
          </cell>
        </row>
        <row r="56">
          <cell r="A56" t="str">
            <v>Lenoir</v>
          </cell>
        </row>
        <row r="57">
          <cell r="A57" t="str">
            <v>Lincoln</v>
          </cell>
        </row>
        <row r="58">
          <cell r="A58" t="str">
            <v>Macon</v>
          </cell>
        </row>
        <row r="59">
          <cell r="A59" t="str">
            <v>Madison</v>
          </cell>
        </row>
        <row r="60">
          <cell r="A60" t="str">
            <v>Martin</v>
          </cell>
        </row>
        <row r="61">
          <cell r="A61" t="str">
            <v>McDowell</v>
          </cell>
        </row>
        <row r="62">
          <cell r="A62" t="str">
            <v>Mecklenburg</v>
          </cell>
        </row>
        <row r="63">
          <cell r="A63" t="str">
            <v>Mitchell</v>
          </cell>
        </row>
        <row r="64">
          <cell r="A64" t="str">
            <v>Montgomery</v>
          </cell>
        </row>
        <row r="65">
          <cell r="A65" t="str">
            <v>Moore</v>
          </cell>
        </row>
        <row r="66">
          <cell r="A66" t="str">
            <v>Nash</v>
          </cell>
        </row>
        <row r="67">
          <cell r="A67" t="str">
            <v>New Hanover</v>
          </cell>
        </row>
        <row r="68">
          <cell r="A68" t="str">
            <v>Northampton</v>
          </cell>
        </row>
        <row r="69">
          <cell r="A69" t="str">
            <v>Onslow</v>
          </cell>
        </row>
        <row r="70">
          <cell r="A70" t="str">
            <v>Orange</v>
          </cell>
        </row>
        <row r="71">
          <cell r="A71" t="str">
            <v>Pamlico</v>
          </cell>
        </row>
        <row r="72">
          <cell r="A72" t="str">
            <v>pasquotank</v>
          </cell>
        </row>
        <row r="73">
          <cell r="A73" t="str">
            <v>Pender</v>
          </cell>
        </row>
        <row r="74">
          <cell r="A74" t="str">
            <v>Perquimans</v>
          </cell>
        </row>
        <row r="75">
          <cell r="A75" t="str">
            <v>Person</v>
          </cell>
        </row>
        <row r="76">
          <cell r="A76" t="str">
            <v>Pitt</v>
          </cell>
        </row>
        <row r="77">
          <cell r="A77" t="str">
            <v>Polk</v>
          </cell>
        </row>
        <row r="78">
          <cell r="A78" t="str">
            <v>Randolph</v>
          </cell>
        </row>
        <row r="79">
          <cell r="A79" t="str">
            <v>Richmond</v>
          </cell>
        </row>
        <row r="80">
          <cell r="A80" t="str">
            <v>Robeson</v>
          </cell>
        </row>
        <row r="81">
          <cell r="A81" t="str">
            <v>Rockingham</v>
          </cell>
        </row>
        <row r="82">
          <cell r="A82" t="str">
            <v>Rowan</v>
          </cell>
        </row>
        <row r="83">
          <cell r="A83" t="str">
            <v>Rutherford</v>
          </cell>
        </row>
        <row r="84">
          <cell r="A84" t="str">
            <v>Sampson</v>
          </cell>
        </row>
        <row r="85">
          <cell r="A85" t="str">
            <v>Scotland</v>
          </cell>
        </row>
        <row r="86">
          <cell r="A86" t="str">
            <v>Stanly</v>
          </cell>
        </row>
        <row r="87">
          <cell r="A87" t="str">
            <v>Stokes</v>
          </cell>
        </row>
        <row r="88">
          <cell r="A88" t="str">
            <v>Surry</v>
          </cell>
        </row>
        <row r="89">
          <cell r="A89" t="str">
            <v>Swain</v>
          </cell>
        </row>
        <row r="90">
          <cell r="A90" t="str">
            <v>Transylvania</v>
          </cell>
        </row>
        <row r="91">
          <cell r="A91" t="str">
            <v>Tyrrell</v>
          </cell>
        </row>
        <row r="92">
          <cell r="A92" t="str">
            <v>Union</v>
          </cell>
        </row>
        <row r="93">
          <cell r="A93" t="str">
            <v>Vance</v>
          </cell>
        </row>
        <row r="94">
          <cell r="A94" t="str">
            <v>Wake</v>
          </cell>
        </row>
        <row r="95">
          <cell r="A95" t="str">
            <v>Warren</v>
          </cell>
        </row>
        <row r="96">
          <cell r="A96" t="str">
            <v>Washington</v>
          </cell>
        </row>
        <row r="97">
          <cell r="A97" t="str">
            <v>Watauga</v>
          </cell>
        </row>
        <row r="98">
          <cell r="A98" t="str">
            <v>Wayne</v>
          </cell>
        </row>
        <row r="99">
          <cell r="A99" t="str">
            <v>Wilkes</v>
          </cell>
        </row>
        <row r="100">
          <cell r="A100" t="str">
            <v>Wilson</v>
          </cell>
        </row>
        <row r="101">
          <cell r="A101" t="str">
            <v>Yadkin</v>
          </cell>
        </row>
        <row r="102">
          <cell r="A102" t="str">
            <v>Yancy</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nect.ncdot.gov/projects/planning/TPB%20Documents/NCDOT%20Facility%20Types%20-%20Control%20of%20Access%20Defini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99"/>
  <sheetViews>
    <sheetView zoomScaleNormal="100" workbookViewId="0">
      <selection activeCell="B83" sqref="B83:G83"/>
    </sheetView>
  </sheetViews>
  <sheetFormatPr defaultRowHeight="14.6" x14ac:dyDescent="0.4"/>
  <cols>
    <col min="1" max="1" width="3.69140625" customWidth="1"/>
    <col min="2" max="6" width="20.69140625" customWidth="1"/>
    <col min="7" max="7" width="22.69140625" customWidth="1"/>
    <col min="8" max="8" width="27" customWidth="1"/>
    <col min="9" max="9" width="8.69140625" customWidth="1"/>
    <col min="10" max="10" width="10.69140625" customWidth="1"/>
    <col min="11" max="17" width="8.69140625" customWidth="1"/>
  </cols>
  <sheetData>
    <row r="2" spans="1:10" ht="20.149999999999999" customHeight="1" x14ac:dyDescent="0.4">
      <c r="B2" s="193" t="s">
        <v>0</v>
      </c>
      <c r="C2" s="193"/>
      <c r="D2" s="193"/>
      <c r="E2" s="193"/>
      <c r="F2" s="193"/>
      <c r="G2" s="193"/>
      <c r="H2" s="1"/>
    </row>
    <row r="3" spans="1:10" ht="20.149999999999999" customHeight="1" x14ac:dyDescent="0.4">
      <c r="A3" s="35"/>
      <c r="B3" s="193" t="s">
        <v>158</v>
      </c>
      <c r="C3" s="193"/>
      <c r="D3" s="193"/>
      <c r="E3" s="193"/>
      <c r="F3" s="193"/>
      <c r="G3" s="193"/>
      <c r="H3" s="1"/>
    </row>
    <row r="4" spans="1:10" ht="15" customHeight="1" x14ac:dyDescent="0.4">
      <c r="A4" s="35"/>
      <c r="B4" s="1"/>
      <c r="C4" s="1"/>
      <c r="D4" s="1"/>
      <c r="E4" s="1"/>
      <c r="F4" s="3"/>
      <c r="G4" s="34"/>
      <c r="H4" s="1"/>
    </row>
    <row r="5" spans="1:10" ht="20.149999999999999" customHeight="1" x14ac:dyDescent="0.4">
      <c r="A5" s="35"/>
      <c r="B5" s="78" t="s">
        <v>207</v>
      </c>
      <c r="C5" s="53"/>
      <c r="D5" s="53"/>
      <c r="E5" s="53"/>
      <c r="F5" s="54"/>
      <c r="G5" s="55"/>
      <c r="H5" s="1"/>
    </row>
    <row r="6" spans="1:10" ht="42" customHeight="1" x14ac:dyDescent="0.4">
      <c r="A6" s="35"/>
      <c r="B6" s="185" t="s">
        <v>263</v>
      </c>
      <c r="C6" s="185"/>
      <c r="D6" s="185"/>
      <c r="E6" s="185"/>
      <c r="F6" s="185"/>
      <c r="G6" s="185"/>
      <c r="H6" s="1"/>
    </row>
    <row r="7" spans="1:10" ht="18" customHeight="1" x14ac:dyDescent="0.4">
      <c r="A7" s="35"/>
      <c r="B7" s="189" t="s">
        <v>282</v>
      </c>
      <c r="C7" s="189"/>
      <c r="D7" s="189"/>
      <c r="E7" s="189"/>
      <c r="F7" s="189"/>
      <c r="G7" s="189"/>
      <c r="H7" s="1"/>
    </row>
    <row r="8" spans="1:10" ht="18" customHeight="1" x14ac:dyDescent="0.4">
      <c r="A8" s="35"/>
      <c r="B8" s="189"/>
      <c r="C8" s="189"/>
      <c r="D8" s="189"/>
      <c r="E8" s="189"/>
      <c r="F8" s="189"/>
      <c r="G8" s="189"/>
      <c r="H8" s="1"/>
    </row>
    <row r="9" spans="1:10" ht="30" customHeight="1" x14ac:dyDescent="0.4">
      <c r="A9" s="35"/>
      <c r="B9" s="185" t="s">
        <v>283</v>
      </c>
      <c r="C9" s="185"/>
      <c r="D9" s="185"/>
      <c r="E9" s="185"/>
      <c r="F9" s="185"/>
      <c r="G9" s="185"/>
      <c r="H9" s="1"/>
    </row>
    <row r="10" spans="1:10" ht="18" customHeight="1" x14ac:dyDescent="0.4">
      <c r="A10" s="35"/>
      <c r="B10" s="189" t="s">
        <v>264</v>
      </c>
      <c r="C10" s="189"/>
      <c r="D10" s="189"/>
      <c r="E10" s="189"/>
      <c r="F10" s="189"/>
      <c r="G10" s="189"/>
      <c r="H10" s="142"/>
    </row>
    <row r="11" spans="1:10" ht="18" customHeight="1" x14ac:dyDescent="0.4">
      <c r="A11" s="35"/>
      <c r="B11" s="189"/>
      <c r="C11" s="189"/>
      <c r="D11" s="189"/>
      <c r="E11" s="189"/>
      <c r="F11" s="189"/>
      <c r="G11" s="189"/>
      <c r="H11" s="142"/>
    </row>
    <row r="12" spans="1:10" ht="20.149999999999999" customHeight="1" x14ac:dyDescent="0.4">
      <c r="A12" s="35"/>
      <c r="B12" s="56" t="s">
        <v>208</v>
      </c>
      <c r="C12" s="57"/>
      <c r="D12" s="57"/>
      <c r="E12" s="57"/>
      <c r="F12" s="57"/>
      <c r="G12" s="57"/>
      <c r="H12" s="143"/>
    </row>
    <row r="13" spans="1:10" ht="18" customHeight="1" x14ac:dyDescent="0.4">
      <c r="A13" s="50"/>
      <c r="B13" s="192" t="s">
        <v>265</v>
      </c>
      <c r="C13" s="192"/>
      <c r="D13" s="192"/>
      <c r="E13" s="192"/>
      <c r="F13" s="192"/>
      <c r="G13" s="192"/>
    </row>
    <row r="14" spans="1:10" ht="18" customHeight="1" x14ac:dyDescent="0.4">
      <c r="A14" s="50"/>
      <c r="B14" s="79" t="s">
        <v>209</v>
      </c>
      <c r="C14" s="80"/>
      <c r="D14" s="80"/>
      <c r="E14" s="80"/>
      <c r="F14" s="80"/>
      <c r="G14" s="80"/>
      <c r="I14" s="49"/>
      <c r="J14" s="58"/>
    </row>
    <row r="15" spans="1:10" ht="18" customHeight="1" x14ac:dyDescent="0.4">
      <c r="A15" s="51"/>
      <c r="B15" s="79" t="s">
        <v>210</v>
      </c>
      <c r="C15" s="81"/>
      <c r="D15" s="81"/>
      <c r="E15" s="82"/>
      <c r="F15" s="80"/>
      <c r="G15" s="80"/>
      <c r="I15" s="49"/>
      <c r="J15" s="58"/>
    </row>
    <row r="16" spans="1:10" ht="18" customHeight="1" x14ac:dyDescent="0.4">
      <c r="A16" s="51"/>
      <c r="B16" s="79" t="s">
        <v>211</v>
      </c>
      <c r="C16" s="82"/>
      <c r="D16" s="82"/>
      <c r="E16" s="82"/>
      <c r="F16" s="80"/>
      <c r="G16" s="80"/>
      <c r="I16" s="49"/>
      <c r="J16" s="49"/>
    </row>
    <row r="17" spans="1:10" ht="20.149999999999999" customHeight="1" x14ac:dyDescent="0.4">
      <c r="A17" s="51"/>
      <c r="B17" s="60" t="s">
        <v>212</v>
      </c>
      <c r="C17" s="61"/>
      <c r="D17" s="61"/>
      <c r="E17" s="61"/>
      <c r="F17" s="61"/>
      <c r="G17" s="61"/>
      <c r="I17" s="49"/>
      <c r="J17" s="49"/>
    </row>
    <row r="18" spans="1:10" ht="18" customHeight="1" x14ac:dyDescent="0.4">
      <c r="A18" s="51"/>
      <c r="B18" s="190" t="s">
        <v>266</v>
      </c>
      <c r="C18" s="190"/>
      <c r="D18" s="190"/>
      <c r="E18" s="190"/>
      <c r="F18" s="190"/>
      <c r="G18" s="190"/>
      <c r="H18" s="143"/>
      <c r="I18" s="49"/>
      <c r="J18" s="49"/>
    </row>
    <row r="19" spans="1:10" ht="18" customHeight="1" x14ac:dyDescent="0.4">
      <c r="A19" s="51"/>
      <c r="B19" s="79" t="s">
        <v>267</v>
      </c>
      <c r="C19" s="81"/>
      <c r="D19" s="83"/>
      <c r="E19" s="81"/>
      <c r="F19" s="81"/>
      <c r="G19" s="81"/>
      <c r="H19" s="62"/>
      <c r="I19" s="49"/>
      <c r="J19" s="49"/>
    </row>
    <row r="20" spans="1:10" ht="51" customHeight="1" x14ac:dyDescent="0.4">
      <c r="A20" s="50"/>
      <c r="B20" s="191" t="s">
        <v>213</v>
      </c>
      <c r="C20" s="191"/>
      <c r="D20" s="191"/>
      <c r="E20" s="191"/>
      <c r="F20" s="191"/>
      <c r="G20" s="191"/>
      <c r="H20" s="143"/>
      <c r="I20" s="37"/>
      <c r="J20" s="38"/>
    </row>
    <row r="21" spans="1:10" ht="20.149999999999999" customHeight="1" x14ac:dyDescent="0.4">
      <c r="A21" s="50"/>
      <c r="B21" s="56" t="s">
        <v>214</v>
      </c>
      <c r="C21" s="57"/>
      <c r="D21" s="57"/>
      <c r="E21" s="57"/>
      <c r="F21" s="57"/>
      <c r="G21" s="57"/>
      <c r="H21" s="143"/>
      <c r="I21" s="37"/>
      <c r="J21" s="38"/>
    </row>
    <row r="22" spans="1:10" s="66" customFormat="1" ht="33.75" customHeight="1" x14ac:dyDescent="0.4">
      <c r="A22" s="63"/>
      <c r="B22" s="186" t="s">
        <v>215</v>
      </c>
      <c r="C22" s="186"/>
      <c r="D22" s="186"/>
      <c r="E22" s="186"/>
      <c r="F22" s="186"/>
      <c r="G22" s="186"/>
      <c r="H22" s="52"/>
      <c r="I22" s="64"/>
      <c r="J22" s="65"/>
    </row>
    <row r="23" spans="1:10" ht="36.75" customHeight="1" x14ac:dyDescent="0.4">
      <c r="A23" s="50"/>
      <c r="B23" s="185" t="s">
        <v>268</v>
      </c>
      <c r="C23" s="185"/>
      <c r="D23" s="185"/>
      <c r="E23" s="185"/>
      <c r="F23" s="185"/>
      <c r="G23" s="185"/>
      <c r="H23" s="143"/>
      <c r="I23" s="37"/>
      <c r="J23" s="38"/>
    </row>
    <row r="24" spans="1:10" ht="20.149999999999999" customHeight="1" x14ac:dyDescent="0.4">
      <c r="A24" s="50"/>
      <c r="B24" s="56" t="s">
        <v>216</v>
      </c>
      <c r="C24" s="57"/>
      <c r="D24" s="57"/>
      <c r="E24" s="57"/>
      <c r="F24" s="57"/>
      <c r="G24" s="57"/>
      <c r="H24" s="143"/>
      <c r="I24" s="37"/>
      <c r="J24" s="38"/>
    </row>
    <row r="25" spans="1:10" ht="20.149999999999999" customHeight="1" x14ac:dyDescent="0.4">
      <c r="A25" s="50"/>
      <c r="B25" s="189" t="s">
        <v>289</v>
      </c>
      <c r="C25" s="189"/>
      <c r="D25" s="189"/>
      <c r="E25" s="189"/>
      <c r="F25" s="189"/>
      <c r="G25" s="189"/>
      <c r="H25" s="143"/>
      <c r="I25" s="37"/>
      <c r="J25" s="38"/>
    </row>
    <row r="26" spans="1:10" ht="18" customHeight="1" x14ac:dyDescent="0.4">
      <c r="A26" s="50"/>
      <c r="B26" s="189"/>
      <c r="C26" s="189"/>
      <c r="D26" s="189"/>
      <c r="E26" s="189"/>
      <c r="F26" s="189"/>
      <c r="G26" s="189"/>
      <c r="H26" s="143"/>
      <c r="I26" s="37"/>
      <c r="J26" s="38"/>
    </row>
    <row r="27" spans="1:10" ht="20.149999999999999" customHeight="1" x14ac:dyDescent="0.4">
      <c r="A27" s="50"/>
      <c r="B27" s="56" t="s">
        <v>217</v>
      </c>
      <c r="C27" s="57"/>
      <c r="D27" s="57"/>
      <c r="E27" s="57"/>
      <c r="F27" s="57"/>
      <c r="G27" s="57"/>
      <c r="H27" s="143"/>
      <c r="I27" s="37"/>
      <c r="J27" s="38"/>
    </row>
    <row r="28" spans="1:10" ht="33.75" customHeight="1" x14ac:dyDescent="0.4">
      <c r="A28" s="50"/>
      <c r="B28" s="186" t="s">
        <v>269</v>
      </c>
      <c r="C28" s="186"/>
      <c r="D28" s="186"/>
      <c r="E28" s="186"/>
      <c r="F28" s="186"/>
      <c r="G28" s="186"/>
      <c r="H28" s="67"/>
      <c r="I28" s="37"/>
      <c r="J28" s="38"/>
    </row>
    <row r="29" spans="1:10" ht="53.25" customHeight="1" x14ac:dyDescent="0.4">
      <c r="A29" s="50"/>
      <c r="B29" s="191" t="s">
        <v>270</v>
      </c>
      <c r="C29" s="191"/>
      <c r="D29" s="191"/>
      <c r="E29" s="191"/>
      <c r="F29" s="191"/>
      <c r="G29" s="191"/>
      <c r="H29" s="143"/>
      <c r="I29" s="37"/>
      <c r="J29" s="38"/>
    </row>
    <row r="30" spans="1:10" ht="18" customHeight="1" x14ac:dyDescent="0.4">
      <c r="A30" s="36"/>
      <c r="B30" s="84" t="s">
        <v>218</v>
      </c>
      <c r="C30" s="69"/>
      <c r="D30" s="69"/>
      <c r="E30" s="69"/>
      <c r="F30" s="69"/>
      <c r="G30" s="69"/>
      <c r="H30" s="67"/>
      <c r="I30" s="37"/>
      <c r="J30" s="38"/>
    </row>
    <row r="31" spans="1:10" ht="18" customHeight="1" x14ac:dyDescent="0.4">
      <c r="A31" s="36"/>
      <c r="B31" s="79" t="s">
        <v>272</v>
      </c>
      <c r="C31" s="143"/>
      <c r="D31" s="143"/>
      <c r="E31" s="143"/>
      <c r="F31" s="68"/>
      <c r="G31" s="143"/>
      <c r="H31" s="67"/>
      <c r="I31" s="37"/>
      <c r="J31" s="38"/>
    </row>
    <row r="32" spans="1:10" ht="38.25" customHeight="1" x14ac:dyDescent="0.4">
      <c r="A32" s="36"/>
      <c r="B32" s="186" t="s">
        <v>271</v>
      </c>
      <c r="C32" s="186"/>
      <c r="D32" s="186"/>
      <c r="E32" s="186"/>
      <c r="F32" s="186"/>
      <c r="G32" s="186"/>
      <c r="H32" s="143"/>
      <c r="I32" s="37"/>
      <c r="J32" s="38"/>
    </row>
    <row r="33" spans="1:10" ht="20.149999999999999" customHeight="1" x14ac:dyDescent="0.4">
      <c r="A33" s="36"/>
      <c r="B33" s="56" t="s">
        <v>219</v>
      </c>
      <c r="C33" s="57"/>
      <c r="D33" s="57"/>
      <c r="E33" s="57"/>
      <c r="F33" s="57"/>
      <c r="G33" s="57"/>
      <c r="H33" s="143"/>
      <c r="I33" s="37"/>
      <c r="J33" s="38"/>
    </row>
    <row r="34" spans="1:10" ht="18" customHeight="1" x14ac:dyDescent="0.4">
      <c r="A34" s="36"/>
      <c r="B34" s="143" t="s">
        <v>220</v>
      </c>
      <c r="C34" s="143"/>
      <c r="D34" s="143"/>
      <c r="E34" s="143"/>
      <c r="F34" s="143"/>
      <c r="G34" s="143"/>
      <c r="H34" s="143"/>
      <c r="I34" s="37"/>
      <c r="J34" s="38"/>
    </row>
    <row r="35" spans="1:10" ht="18" customHeight="1" x14ac:dyDescent="0.4">
      <c r="A35" s="36"/>
      <c r="B35" s="143" t="s">
        <v>221</v>
      </c>
      <c r="C35" s="143"/>
      <c r="D35" s="143"/>
      <c r="E35" s="143"/>
      <c r="F35" s="143"/>
      <c r="G35" s="143"/>
      <c r="H35" s="143"/>
      <c r="I35" s="37"/>
      <c r="J35" s="38"/>
    </row>
    <row r="36" spans="1:10" ht="33" customHeight="1" x14ac:dyDescent="0.4">
      <c r="A36" s="36"/>
      <c r="B36" s="185" t="s">
        <v>290</v>
      </c>
      <c r="C36" s="185"/>
      <c r="D36" s="185"/>
      <c r="E36" s="185"/>
      <c r="F36" s="185"/>
      <c r="G36" s="185"/>
      <c r="H36" s="143"/>
      <c r="I36" s="37"/>
      <c r="J36" s="38"/>
    </row>
    <row r="37" spans="1:10" ht="20.149999999999999" customHeight="1" x14ac:dyDescent="0.4">
      <c r="A37" s="36"/>
      <c r="B37" s="78" t="s">
        <v>222</v>
      </c>
      <c r="C37" s="85"/>
      <c r="D37" s="85"/>
      <c r="E37" s="85"/>
      <c r="F37" s="85"/>
      <c r="G37" s="85"/>
      <c r="H37" s="67"/>
      <c r="I37" s="37"/>
      <c r="J37" s="38"/>
    </row>
    <row r="38" spans="1:10" ht="18" customHeight="1" x14ac:dyDescent="0.4">
      <c r="A38" s="36"/>
      <c r="B38" s="79" t="s">
        <v>273</v>
      </c>
      <c r="C38" s="79"/>
      <c r="D38" s="79"/>
      <c r="E38" s="79"/>
      <c r="F38" s="79"/>
      <c r="G38" s="79"/>
      <c r="H38" s="67"/>
      <c r="I38" s="37"/>
      <c r="J38" s="38"/>
    </row>
    <row r="39" spans="1:10" ht="18" customHeight="1" x14ac:dyDescent="0.4">
      <c r="A39" s="36"/>
      <c r="B39" s="143" t="s">
        <v>291</v>
      </c>
      <c r="C39" s="143"/>
      <c r="D39" s="143"/>
      <c r="E39" s="143"/>
      <c r="F39" s="143"/>
      <c r="G39" s="143"/>
      <c r="H39" s="143"/>
      <c r="I39" s="37"/>
      <c r="J39" s="38"/>
    </row>
    <row r="40" spans="1:10" ht="18" customHeight="1" x14ac:dyDescent="0.4">
      <c r="A40" s="36"/>
      <c r="B40" s="79" t="s">
        <v>274</v>
      </c>
      <c r="C40" s="143"/>
      <c r="D40" s="143"/>
      <c r="E40" s="143"/>
      <c r="F40" s="143"/>
      <c r="G40" s="143"/>
      <c r="H40" s="67"/>
      <c r="I40" s="37"/>
      <c r="J40" s="38"/>
    </row>
    <row r="41" spans="1:10" ht="18" customHeight="1" x14ac:dyDescent="0.4">
      <c r="A41" s="36"/>
      <c r="B41" s="143" t="s">
        <v>223</v>
      </c>
      <c r="C41" s="70"/>
      <c r="D41" s="70"/>
      <c r="E41" s="70"/>
      <c r="F41" s="70"/>
      <c r="G41" s="70"/>
      <c r="H41" s="143"/>
      <c r="I41" s="37"/>
      <c r="J41" s="38"/>
    </row>
    <row r="42" spans="1:10" ht="18" customHeight="1" x14ac:dyDescent="0.4">
      <c r="A42" s="36"/>
      <c r="B42" s="143" t="s">
        <v>224</v>
      </c>
      <c r="C42" s="70"/>
      <c r="D42" s="70"/>
      <c r="E42" s="70"/>
      <c r="F42" s="70"/>
      <c r="G42" s="70"/>
      <c r="H42" s="143"/>
      <c r="I42" s="37"/>
      <c r="J42" s="38"/>
    </row>
    <row r="43" spans="1:10" ht="40.5" customHeight="1" x14ac:dyDescent="0.4">
      <c r="A43" s="35"/>
      <c r="B43" s="185" t="s">
        <v>292</v>
      </c>
      <c r="C43" s="185"/>
      <c r="D43" s="185"/>
      <c r="E43" s="185"/>
      <c r="F43" s="185"/>
      <c r="G43" s="185"/>
      <c r="H43" s="143"/>
      <c r="I43" s="1"/>
    </row>
    <row r="44" spans="1:10" ht="20.149999999999999" customHeight="1" x14ac:dyDescent="0.4">
      <c r="A44" s="35"/>
      <c r="B44" s="56" t="s">
        <v>225</v>
      </c>
      <c r="C44" s="57"/>
      <c r="D44" s="57"/>
      <c r="E44" s="57"/>
      <c r="F44" s="57"/>
      <c r="G44" s="57"/>
      <c r="H44" s="143"/>
      <c r="I44" s="1"/>
    </row>
    <row r="45" spans="1:10" ht="18" customHeight="1" x14ac:dyDescent="0.4">
      <c r="A45" s="35"/>
      <c r="B45" s="143" t="s">
        <v>293</v>
      </c>
      <c r="C45" s="143"/>
      <c r="D45" s="143"/>
      <c r="E45" s="143"/>
      <c r="F45" s="143"/>
      <c r="G45" s="143"/>
      <c r="H45" s="143"/>
      <c r="I45" s="1"/>
    </row>
    <row r="46" spans="1:10" ht="30.75" customHeight="1" x14ac:dyDescent="0.4">
      <c r="B46" s="186" t="s">
        <v>284</v>
      </c>
      <c r="C46" s="186"/>
      <c r="D46" s="186"/>
      <c r="E46" s="186"/>
      <c r="F46" s="186"/>
      <c r="G46" s="186"/>
      <c r="H46" s="139" t="s">
        <v>255</v>
      </c>
      <c r="I46" s="1"/>
    </row>
    <row r="47" spans="1:10" ht="20.149999999999999" customHeight="1" x14ac:dyDescent="0.4">
      <c r="B47" s="56" t="s">
        <v>226</v>
      </c>
      <c r="C47" s="53"/>
      <c r="D47" s="53"/>
      <c r="E47" s="53"/>
      <c r="F47" s="53"/>
      <c r="G47" s="53"/>
      <c r="H47" s="1"/>
      <c r="I47" s="1"/>
    </row>
    <row r="48" spans="1:10" ht="30.75" customHeight="1" x14ac:dyDescent="0.4">
      <c r="B48" s="185" t="s">
        <v>275</v>
      </c>
      <c r="C48" s="185"/>
      <c r="D48" s="185"/>
      <c r="E48" s="185"/>
      <c r="F48" s="185"/>
      <c r="G48" s="185"/>
      <c r="H48" s="1"/>
      <c r="I48" s="1"/>
    </row>
    <row r="49" spans="2:9" ht="31.5" customHeight="1" x14ac:dyDescent="0.4">
      <c r="B49" s="185" t="s">
        <v>294</v>
      </c>
      <c r="C49" s="185"/>
      <c r="D49" s="185"/>
      <c r="E49" s="185"/>
      <c r="F49" s="185"/>
      <c r="G49" s="185"/>
      <c r="H49" s="1"/>
      <c r="I49" s="1"/>
    </row>
    <row r="50" spans="2:9" ht="32.25" customHeight="1" x14ac:dyDescent="0.4">
      <c r="B50" s="185" t="s">
        <v>295</v>
      </c>
      <c r="C50" s="185"/>
      <c r="D50" s="185"/>
      <c r="E50" s="185"/>
      <c r="F50" s="185"/>
      <c r="G50" s="185"/>
      <c r="H50" s="1"/>
      <c r="I50" s="1"/>
    </row>
    <row r="51" spans="2:9" ht="20.149999999999999" customHeight="1" x14ac:dyDescent="0.4">
      <c r="B51" s="71" t="s">
        <v>227</v>
      </c>
      <c r="C51" s="53"/>
      <c r="D51" s="53"/>
      <c r="E51" s="53"/>
      <c r="F51" s="53"/>
      <c r="G51" s="53"/>
      <c r="H51" s="1"/>
      <c r="I51" s="1"/>
    </row>
    <row r="52" spans="2:9" ht="20.149999999999999" customHeight="1" x14ac:dyDescent="0.4">
      <c r="B52" s="189" t="s">
        <v>296</v>
      </c>
      <c r="C52" s="189"/>
      <c r="D52" s="189"/>
      <c r="E52" s="189"/>
      <c r="F52" s="189"/>
      <c r="G52" s="189"/>
      <c r="H52" s="1"/>
      <c r="I52" s="1"/>
    </row>
    <row r="53" spans="2:9" ht="18" customHeight="1" x14ac:dyDescent="0.4">
      <c r="B53" s="189"/>
      <c r="C53" s="189"/>
      <c r="D53" s="189"/>
      <c r="E53" s="189"/>
      <c r="F53" s="189"/>
      <c r="G53" s="189"/>
      <c r="H53" s="1"/>
      <c r="I53" s="1"/>
    </row>
    <row r="54" spans="2:9" ht="31.5" customHeight="1" x14ac:dyDescent="0.4">
      <c r="B54" s="185" t="s">
        <v>228</v>
      </c>
      <c r="C54" s="185"/>
      <c r="D54" s="185"/>
      <c r="E54" s="185"/>
      <c r="F54" s="185"/>
      <c r="G54" s="185"/>
      <c r="H54" s="1"/>
      <c r="I54" s="1"/>
    </row>
    <row r="55" spans="2:9" ht="18" customHeight="1" x14ac:dyDescent="0.4">
      <c r="B55" s="143" t="s">
        <v>297</v>
      </c>
      <c r="C55" s="1"/>
      <c r="D55" s="1"/>
      <c r="E55" s="1"/>
      <c r="F55" s="1"/>
      <c r="G55" s="1"/>
      <c r="H55" s="1"/>
      <c r="I55" s="1"/>
    </row>
    <row r="56" spans="2:9" ht="20.149999999999999" customHeight="1" x14ac:dyDescent="0.4">
      <c r="B56" s="56" t="s">
        <v>229</v>
      </c>
      <c r="C56" s="53"/>
      <c r="D56" s="53"/>
      <c r="E56" s="53"/>
      <c r="F56" s="53"/>
      <c r="G56" s="53"/>
      <c r="H56" s="1"/>
      <c r="I56" s="1"/>
    </row>
    <row r="57" spans="2:9" ht="30" customHeight="1" x14ac:dyDescent="0.4">
      <c r="B57" s="186" t="s">
        <v>276</v>
      </c>
      <c r="C57" s="186"/>
      <c r="D57" s="186"/>
      <c r="E57" s="186"/>
      <c r="F57" s="186"/>
      <c r="G57" s="186"/>
      <c r="H57" s="1"/>
      <c r="I57" s="1"/>
    </row>
    <row r="58" spans="2:9" ht="31.5" customHeight="1" x14ac:dyDescent="0.4">
      <c r="B58" s="186" t="s">
        <v>277</v>
      </c>
      <c r="C58" s="186"/>
      <c r="D58" s="186"/>
      <c r="E58" s="186"/>
      <c r="F58" s="186"/>
      <c r="G58" s="186"/>
      <c r="H58" s="1"/>
      <c r="I58" s="1"/>
    </row>
    <row r="59" spans="2:9" ht="18" customHeight="1" x14ac:dyDescent="0.4">
      <c r="B59" s="79" t="s">
        <v>230</v>
      </c>
      <c r="C59" s="86"/>
      <c r="D59" s="86"/>
      <c r="E59" s="86"/>
      <c r="F59" s="86"/>
      <c r="G59" s="86"/>
      <c r="H59" s="1"/>
      <c r="I59" s="1"/>
    </row>
    <row r="60" spans="2:9" ht="18" customHeight="1" x14ac:dyDescent="0.4">
      <c r="B60" s="79" t="s">
        <v>231</v>
      </c>
      <c r="C60" s="86"/>
      <c r="D60" s="86"/>
      <c r="E60" s="86"/>
      <c r="F60" s="86"/>
      <c r="G60" s="86"/>
      <c r="H60" s="1"/>
      <c r="I60" s="1"/>
    </row>
    <row r="61" spans="2:9" ht="20.149999999999999" customHeight="1" x14ac:dyDescent="0.4">
      <c r="B61" s="56" t="s">
        <v>232</v>
      </c>
      <c r="C61" s="53"/>
      <c r="D61" s="53"/>
      <c r="E61" s="53"/>
      <c r="F61" s="53"/>
      <c r="G61" s="53"/>
      <c r="H61" s="1"/>
      <c r="I61" s="1"/>
    </row>
    <row r="62" spans="2:9" ht="18" customHeight="1" x14ac:dyDescent="0.4">
      <c r="B62" s="79" t="s">
        <v>298</v>
      </c>
      <c r="C62" s="86"/>
      <c r="D62" s="86"/>
      <c r="E62" s="86"/>
      <c r="F62" s="86"/>
      <c r="G62" s="86"/>
      <c r="H62" s="1"/>
      <c r="I62" s="1"/>
    </row>
    <row r="63" spans="2:9" ht="30.75" customHeight="1" x14ac:dyDescent="0.4">
      <c r="B63" s="187" t="s">
        <v>278</v>
      </c>
      <c r="C63" s="187"/>
      <c r="D63" s="187"/>
      <c r="E63" s="187"/>
      <c r="F63" s="187"/>
      <c r="G63" s="187"/>
      <c r="H63" s="1"/>
      <c r="I63" s="1"/>
    </row>
    <row r="64" spans="2:9" ht="18" customHeight="1" x14ac:dyDescent="0.4">
      <c r="B64" s="143" t="s">
        <v>299</v>
      </c>
      <c r="C64" s="1"/>
      <c r="D64" s="1"/>
      <c r="E64" s="1"/>
      <c r="F64" s="1"/>
      <c r="G64" s="1"/>
      <c r="H64" s="1"/>
    </row>
    <row r="65" spans="2:8" ht="30.75" customHeight="1" x14ac:dyDescent="0.4">
      <c r="B65" s="187" t="s">
        <v>300</v>
      </c>
      <c r="C65" s="187"/>
      <c r="D65" s="187"/>
      <c r="E65" s="187"/>
      <c r="F65" s="187"/>
      <c r="G65" s="187"/>
      <c r="H65" s="1"/>
    </row>
    <row r="66" spans="2:8" ht="20.149999999999999" customHeight="1" x14ac:dyDescent="0.4">
      <c r="B66" s="56" t="s">
        <v>233</v>
      </c>
      <c r="C66" s="53"/>
      <c r="D66" s="53"/>
      <c r="E66" s="53"/>
      <c r="F66" s="53"/>
      <c r="G66" s="53"/>
      <c r="H66" s="1"/>
    </row>
    <row r="67" spans="2:8" ht="18" customHeight="1" x14ac:dyDescent="0.4">
      <c r="B67" s="79" t="s">
        <v>301</v>
      </c>
      <c r="C67" s="52"/>
      <c r="D67" s="52"/>
      <c r="E67" s="52"/>
      <c r="F67" s="52"/>
      <c r="G67" s="52"/>
      <c r="H67" s="52"/>
    </row>
    <row r="68" spans="2:8" ht="18" customHeight="1" x14ac:dyDescent="0.4">
      <c r="B68" s="143" t="s">
        <v>302</v>
      </c>
      <c r="C68" s="89"/>
      <c r="D68" s="89"/>
      <c r="E68" s="89"/>
      <c r="F68" s="89"/>
      <c r="G68" s="89"/>
      <c r="H68" s="1"/>
    </row>
    <row r="69" spans="2:8" ht="20.149999999999999" customHeight="1" x14ac:dyDescent="0.4">
      <c r="B69" s="56" t="s">
        <v>234</v>
      </c>
      <c r="C69" s="72"/>
      <c r="D69" s="72"/>
      <c r="E69" s="72"/>
      <c r="F69" s="72"/>
      <c r="G69" s="72"/>
      <c r="H69" s="1"/>
    </row>
    <row r="70" spans="2:8" ht="33.75" customHeight="1" x14ac:dyDescent="0.4">
      <c r="B70" s="188" t="s">
        <v>303</v>
      </c>
      <c r="C70" s="188"/>
      <c r="D70" s="188"/>
      <c r="E70" s="188"/>
      <c r="F70" s="188"/>
      <c r="G70" s="188"/>
      <c r="H70" s="1"/>
    </row>
    <row r="71" spans="2:8" ht="20.149999999999999" customHeight="1" x14ac:dyDescent="0.4">
      <c r="B71" s="56" t="s">
        <v>235</v>
      </c>
      <c r="C71" s="53"/>
      <c r="D71" s="73"/>
      <c r="E71" s="73"/>
      <c r="F71" s="73"/>
      <c r="G71" s="73"/>
      <c r="H71" s="1"/>
    </row>
    <row r="72" spans="2:8" ht="18" customHeight="1" x14ac:dyDescent="0.4">
      <c r="B72" s="79" t="s">
        <v>279</v>
      </c>
      <c r="C72" s="1"/>
      <c r="D72" s="7"/>
      <c r="E72" s="7"/>
      <c r="F72" s="7"/>
      <c r="G72" s="7"/>
      <c r="H72" s="1"/>
    </row>
    <row r="73" spans="2:8" ht="20.149999999999999" customHeight="1" x14ac:dyDescent="0.4">
      <c r="B73" s="56" t="s">
        <v>236</v>
      </c>
      <c r="C73" s="61"/>
      <c r="D73" s="74"/>
      <c r="E73" s="74"/>
      <c r="F73" s="74"/>
      <c r="G73" s="74"/>
    </row>
    <row r="74" spans="2:8" ht="18" customHeight="1" x14ac:dyDescent="0.4">
      <c r="B74" s="79" t="s">
        <v>237</v>
      </c>
      <c r="C74" s="59"/>
      <c r="D74" s="30"/>
      <c r="E74" s="30"/>
      <c r="F74" s="30"/>
      <c r="G74" s="30"/>
      <c r="H74" s="62"/>
    </row>
    <row r="75" spans="2:8" ht="61.5" customHeight="1" x14ac:dyDescent="0.4">
      <c r="B75" s="185" t="s">
        <v>286</v>
      </c>
      <c r="C75" s="185"/>
      <c r="D75" s="185"/>
      <c r="E75" s="185"/>
      <c r="F75" s="185"/>
      <c r="G75" s="185"/>
      <c r="H75" s="59"/>
    </row>
    <row r="76" spans="2:8" ht="47.25" customHeight="1" x14ac:dyDescent="0.4">
      <c r="B76" s="186" t="s">
        <v>285</v>
      </c>
      <c r="C76" s="186"/>
      <c r="D76" s="186"/>
      <c r="E76" s="186"/>
      <c r="F76" s="186"/>
      <c r="G76" s="186"/>
      <c r="H76" s="62"/>
    </row>
    <row r="77" spans="2:8" ht="20.149999999999999" customHeight="1" x14ac:dyDescent="0.4">
      <c r="B77" s="60" t="s">
        <v>238</v>
      </c>
      <c r="C77" s="61"/>
      <c r="D77" s="61"/>
      <c r="E77" s="61"/>
      <c r="F77" s="61"/>
      <c r="G77" s="61"/>
    </row>
    <row r="78" spans="2:8" ht="18" customHeight="1" x14ac:dyDescent="0.4">
      <c r="B78" s="59" t="s">
        <v>239</v>
      </c>
    </row>
    <row r="79" spans="2:8" ht="18" customHeight="1" x14ac:dyDescent="0.4">
      <c r="B79" s="143" t="s">
        <v>240</v>
      </c>
    </row>
    <row r="80" spans="2:8" ht="18" customHeight="1" x14ac:dyDescent="0.4">
      <c r="B80" s="143" t="s">
        <v>241</v>
      </c>
    </row>
    <row r="81" spans="2:9" ht="18" customHeight="1" x14ac:dyDescent="0.4">
      <c r="B81" s="143" t="s">
        <v>280</v>
      </c>
    </row>
    <row r="82" spans="2:9" ht="30" customHeight="1" x14ac:dyDescent="0.4">
      <c r="B82" s="188" t="s">
        <v>304</v>
      </c>
      <c r="C82" s="188"/>
      <c r="D82" s="188"/>
      <c r="E82" s="188"/>
      <c r="F82" s="188"/>
      <c r="G82" s="188"/>
    </row>
    <row r="83" spans="2:9" ht="30.75" customHeight="1" x14ac:dyDescent="0.4">
      <c r="B83" s="188" t="s">
        <v>281</v>
      </c>
      <c r="C83" s="188"/>
      <c r="D83" s="188"/>
      <c r="E83" s="188"/>
      <c r="F83" s="188"/>
      <c r="G83" s="188"/>
    </row>
    <row r="84" spans="2:9" ht="33.75" customHeight="1" x14ac:dyDescent="0.4">
      <c r="B84" s="185" t="s">
        <v>305</v>
      </c>
      <c r="C84" s="185"/>
      <c r="D84" s="185"/>
      <c r="E84" s="185"/>
      <c r="F84" s="185"/>
      <c r="G84" s="185"/>
    </row>
    <row r="85" spans="2:9" ht="20.149999999999999" customHeight="1" x14ac:dyDescent="0.4">
      <c r="B85" s="60" t="s">
        <v>242</v>
      </c>
      <c r="C85" s="61"/>
      <c r="D85" s="61"/>
      <c r="E85" s="61"/>
      <c r="F85" s="61"/>
      <c r="G85" s="61"/>
    </row>
    <row r="86" spans="2:9" ht="18" customHeight="1" x14ac:dyDescent="0.4">
      <c r="B86" s="75" t="s">
        <v>243</v>
      </c>
      <c r="C86" s="76"/>
      <c r="D86" s="76"/>
      <c r="E86" s="76"/>
      <c r="F86" s="76"/>
      <c r="G86" s="76"/>
      <c r="H86" s="76"/>
      <c r="I86" s="76"/>
    </row>
    <row r="87" spans="2:9" ht="18" customHeight="1" x14ac:dyDescent="0.4">
      <c r="B87" s="59" t="s">
        <v>244</v>
      </c>
      <c r="C87" s="59"/>
      <c r="D87" s="59"/>
      <c r="E87" s="59"/>
      <c r="F87" s="59"/>
    </row>
    <row r="88" spans="2:9" ht="18" customHeight="1" x14ac:dyDescent="0.4">
      <c r="B88" s="59" t="s">
        <v>245</v>
      </c>
      <c r="C88" s="59"/>
      <c r="D88" s="59"/>
      <c r="E88" s="59"/>
      <c r="F88" s="59"/>
    </row>
    <row r="89" spans="2:9" ht="18" customHeight="1" x14ac:dyDescent="0.4">
      <c r="B89" s="59" t="s">
        <v>246</v>
      </c>
      <c r="C89" s="59"/>
      <c r="D89" s="59"/>
      <c r="E89" s="59"/>
      <c r="F89" s="59"/>
    </row>
    <row r="90" spans="2:9" ht="18" customHeight="1" x14ac:dyDescent="0.4">
      <c r="B90" s="59" t="s">
        <v>247</v>
      </c>
      <c r="C90" s="59"/>
      <c r="D90" s="59"/>
      <c r="E90" s="59"/>
      <c r="F90" s="59"/>
    </row>
    <row r="91" spans="2:9" ht="18" customHeight="1" x14ac:dyDescent="0.4">
      <c r="B91" s="59" t="s">
        <v>248</v>
      </c>
      <c r="C91" s="59"/>
      <c r="D91" s="59"/>
      <c r="E91" s="59"/>
      <c r="F91" s="59"/>
    </row>
    <row r="92" spans="2:9" ht="18" customHeight="1" x14ac:dyDescent="0.4">
      <c r="B92" s="77" t="s">
        <v>249</v>
      </c>
      <c r="C92" s="76"/>
    </row>
    <row r="93" spans="2:9" ht="18" customHeight="1" x14ac:dyDescent="0.4">
      <c r="B93" s="59" t="s">
        <v>250</v>
      </c>
      <c r="C93" s="59"/>
    </row>
    <row r="94" spans="2:9" ht="18" customHeight="1" x14ac:dyDescent="0.4">
      <c r="B94" s="59" t="s">
        <v>251</v>
      </c>
      <c r="C94" s="59"/>
    </row>
    <row r="95" spans="2:9" ht="18" customHeight="1" x14ac:dyDescent="0.4">
      <c r="B95" s="59" t="s">
        <v>252</v>
      </c>
      <c r="C95" s="59"/>
    </row>
    <row r="96" spans="2:9" ht="18" customHeight="1" x14ac:dyDescent="0.4">
      <c r="B96" s="59" t="s">
        <v>253</v>
      </c>
      <c r="C96" s="59"/>
    </row>
    <row r="97" spans="2:3" ht="18" customHeight="1" x14ac:dyDescent="0.4">
      <c r="B97" s="59" t="s">
        <v>254</v>
      </c>
      <c r="C97" s="59"/>
    </row>
    <row r="99" spans="2:3" x14ac:dyDescent="0.4">
      <c r="B99" s="59"/>
    </row>
  </sheetData>
  <sheetProtection algorithmName="SHA-512" hashValue="C06aFJjfFeXDhxaaoNyO+EMVd+zeXFsF3njW9ku+fVg4ujsMs0LQ+5u83nMZasoABui1gzUhOylYjxbM2/9n/A==" saltValue="9P3C8i7AfzeVwukEDpWeLA==" spinCount="100000" sheet="1" objects="1" scenarios="1" selectLockedCells="1" selectUnlockedCells="1"/>
  <mergeCells count="33">
    <mergeCell ref="B13:G13"/>
    <mergeCell ref="B2:G2"/>
    <mergeCell ref="B3:G3"/>
    <mergeCell ref="B9:G9"/>
    <mergeCell ref="B10:G11"/>
    <mergeCell ref="B7:G8"/>
    <mergeCell ref="B6:G6"/>
    <mergeCell ref="B49:G49"/>
    <mergeCell ref="B18:G18"/>
    <mergeCell ref="B20:G20"/>
    <mergeCell ref="B22:G22"/>
    <mergeCell ref="B23:G23"/>
    <mergeCell ref="B28:G28"/>
    <mergeCell ref="B29:G29"/>
    <mergeCell ref="B32:G32"/>
    <mergeCell ref="B36:G36"/>
    <mergeCell ref="B43:G43"/>
    <mergeCell ref="B46:G46"/>
    <mergeCell ref="B48:G48"/>
    <mergeCell ref="B25:G26"/>
    <mergeCell ref="B84:G84"/>
    <mergeCell ref="B50:G50"/>
    <mergeCell ref="B54:G54"/>
    <mergeCell ref="B57:G57"/>
    <mergeCell ref="B58:G58"/>
    <mergeCell ref="B63:G63"/>
    <mergeCell ref="B65:G65"/>
    <mergeCell ref="B70:G70"/>
    <mergeCell ref="B75:G75"/>
    <mergeCell ref="B76:G76"/>
    <mergeCell ref="B82:G82"/>
    <mergeCell ref="B83:G83"/>
    <mergeCell ref="B52:G53"/>
  </mergeCells>
  <hyperlinks>
    <hyperlink ref="H46" r:id="rId1" xr:uid="{00000000-0004-0000-0000-000000000000}"/>
  </hyperlinks>
  <pageMargins left="0.7" right="0.7" top="0.75" bottom="0.75" header="0.3" footer="0.3"/>
  <pageSetup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57E7D-EAEC-448C-86E9-CF1C013DEA60}">
  <sheetPr>
    <pageSetUpPr fitToPage="1"/>
  </sheetPr>
  <dimension ref="A1:Q52"/>
  <sheetViews>
    <sheetView showZeros="0" tabSelected="1" showWhiteSpace="0" topLeftCell="A9" zoomScaleNormal="100" workbookViewId="0">
      <selection activeCell="F20" sqref="F20"/>
    </sheetView>
  </sheetViews>
  <sheetFormatPr defaultColWidth="9.07421875" defaultRowHeight="14.6" x14ac:dyDescent="0.4"/>
  <cols>
    <col min="1" max="1" width="2.69140625" customWidth="1"/>
    <col min="2" max="2" width="37.69140625" customWidth="1"/>
    <col min="3" max="6" width="20.69140625" customWidth="1"/>
    <col min="7" max="7" width="25.69140625" customWidth="1"/>
    <col min="8" max="8" width="2.69140625" customWidth="1"/>
  </cols>
  <sheetData>
    <row r="1" spans="1:13" x14ac:dyDescent="0.4">
      <c r="A1" s="1"/>
      <c r="B1" s="1"/>
      <c r="C1" s="1"/>
      <c r="D1" s="1"/>
      <c r="E1" s="1"/>
      <c r="F1" s="1"/>
      <c r="G1" s="1"/>
      <c r="H1" s="1"/>
    </row>
    <row r="2" spans="1:13" ht="20.149999999999999" customHeight="1" x14ac:dyDescent="0.4">
      <c r="A2" s="1"/>
      <c r="B2" s="194" t="s">
        <v>0</v>
      </c>
      <c r="C2" s="194"/>
      <c r="D2" s="194"/>
      <c r="E2" s="194"/>
      <c r="F2" s="194"/>
      <c r="G2" s="194"/>
      <c r="H2" s="1"/>
    </row>
    <row r="3" spans="1:13" x14ac:dyDescent="0.4">
      <c r="A3" s="1"/>
      <c r="B3" s="1"/>
      <c r="C3" s="1"/>
      <c r="D3" s="2"/>
      <c r="E3" s="2"/>
      <c r="H3" s="1"/>
    </row>
    <row r="4" spans="1:13" x14ac:dyDescent="0.4">
      <c r="A4" s="1"/>
      <c r="B4" s="5" t="s">
        <v>258</v>
      </c>
      <c r="C4" s="93"/>
      <c r="D4" s="2"/>
      <c r="E4" s="2"/>
      <c r="F4" s="3" t="s">
        <v>1</v>
      </c>
      <c r="G4" s="135"/>
      <c r="H4" s="1"/>
    </row>
    <row r="5" spans="1:13" x14ac:dyDescent="0.4">
      <c r="A5" s="1"/>
      <c r="B5" s="5" t="s">
        <v>34</v>
      </c>
      <c r="C5" s="135"/>
      <c r="D5" s="7"/>
      <c r="E5" s="7"/>
      <c r="F5" s="3" t="s">
        <v>31</v>
      </c>
      <c r="G5" s="135"/>
      <c r="H5" s="1"/>
    </row>
    <row r="6" spans="1:13" ht="15" customHeight="1" x14ac:dyDescent="0.4">
      <c r="A6" s="1"/>
      <c r="B6" s="5" t="s">
        <v>2</v>
      </c>
      <c r="C6" s="135"/>
      <c r="D6" s="4"/>
      <c r="E6" s="4"/>
      <c r="H6" s="1"/>
    </row>
    <row r="7" spans="1:13" ht="15" customHeight="1" x14ac:dyDescent="0.4">
      <c r="A7" s="1"/>
      <c r="B7" s="5" t="s">
        <v>3</v>
      </c>
      <c r="C7" s="94"/>
      <c r="D7" s="156"/>
      <c r="E7" s="4"/>
      <c r="F7" s="3"/>
      <c r="G7" s="4"/>
      <c r="H7" s="1"/>
      <c r="M7" t="s">
        <v>259</v>
      </c>
    </row>
    <row r="8" spans="1:13" ht="15.45" x14ac:dyDescent="0.4">
      <c r="A8" s="1"/>
      <c r="B8" s="3" t="s">
        <v>4</v>
      </c>
      <c r="C8" s="155"/>
      <c r="D8" s="4"/>
      <c r="E8" s="4"/>
      <c r="F8" s="3"/>
      <c r="G8" s="4"/>
      <c r="H8" s="158"/>
    </row>
    <row r="9" spans="1:13" x14ac:dyDescent="0.4">
      <c r="A9" s="1"/>
      <c r="B9" s="5" t="s">
        <v>5</v>
      </c>
      <c r="C9" s="198"/>
      <c r="D9" s="198"/>
      <c r="E9" s="198"/>
      <c r="F9" s="198"/>
      <c r="G9" s="157"/>
      <c r="H9" s="1"/>
    </row>
    <row r="10" spans="1:13" x14ac:dyDescent="0.4">
      <c r="A10" s="1"/>
      <c r="B10" s="7"/>
      <c r="C10" s="198"/>
      <c r="D10" s="198"/>
      <c r="E10" s="198"/>
      <c r="F10" s="198"/>
      <c r="G10" s="4"/>
      <c r="H10" s="1"/>
    </row>
    <row r="11" spans="1:13" x14ac:dyDescent="0.4">
      <c r="A11" s="1"/>
      <c r="B11" s="149"/>
      <c r="D11" s="4"/>
      <c r="E11" s="4"/>
      <c r="F11" s="4"/>
      <c r="G11" s="4"/>
      <c r="H11" s="1"/>
    </row>
    <row r="12" spans="1:13" x14ac:dyDescent="0.4">
      <c r="A12" s="1"/>
      <c r="B12" s="5" t="s">
        <v>6</v>
      </c>
      <c r="C12" s="91"/>
      <c r="D12" s="4"/>
      <c r="E12" s="4"/>
      <c r="F12" s="5" t="s">
        <v>37</v>
      </c>
      <c r="G12" s="91"/>
      <c r="H12" s="1"/>
    </row>
    <row r="13" spans="1:13" x14ac:dyDescent="0.4">
      <c r="A13" s="1"/>
      <c r="B13" s="5" t="s">
        <v>33</v>
      </c>
      <c r="C13" s="92"/>
      <c r="D13" s="4"/>
      <c r="E13" s="4"/>
      <c r="F13" s="5" t="s">
        <v>33</v>
      </c>
      <c r="G13" s="92"/>
      <c r="H13" s="1"/>
    </row>
    <row r="14" spans="1:13" ht="15" thickBot="1" x14ac:dyDescent="0.45">
      <c r="A14" s="1"/>
      <c r="B14" s="5"/>
      <c r="C14" s="6"/>
      <c r="D14" s="2"/>
      <c r="E14" s="2"/>
      <c r="F14" s="2"/>
      <c r="G14" s="2"/>
      <c r="H14" s="1"/>
    </row>
    <row r="15" spans="1:13" ht="18" customHeight="1" thickTop="1" thickBot="1" x14ac:dyDescent="0.45">
      <c r="A15" s="1"/>
      <c r="B15" s="24" t="s">
        <v>7</v>
      </c>
      <c r="C15" s="141"/>
      <c r="D15" s="141"/>
      <c r="E15" s="141"/>
      <c r="F15" s="141"/>
      <c r="G15" s="21" t="s">
        <v>8</v>
      </c>
      <c r="H15" s="1"/>
      <c r="I15" s="38"/>
      <c r="J15" s="38"/>
      <c r="K15" s="38"/>
      <c r="L15" s="38"/>
    </row>
    <row r="16" spans="1:13" ht="18" customHeight="1" thickTop="1" thickBot="1" x14ac:dyDescent="0.45">
      <c r="A16" s="1"/>
      <c r="B16" s="24" t="s">
        <v>180</v>
      </c>
      <c r="C16" s="141"/>
      <c r="D16" s="141"/>
      <c r="E16" s="141"/>
      <c r="F16" s="141"/>
      <c r="G16" s="22" t="s">
        <v>181</v>
      </c>
      <c r="H16" s="1"/>
      <c r="I16" s="38"/>
      <c r="J16" s="38"/>
      <c r="K16" s="38"/>
      <c r="L16" s="38"/>
    </row>
    <row r="17" spans="1:17" ht="18" customHeight="1" thickTop="1" thickBot="1" x14ac:dyDescent="0.55000000000000004">
      <c r="A17" s="1"/>
      <c r="B17" s="25" t="s">
        <v>19</v>
      </c>
      <c r="C17" s="134"/>
      <c r="D17" s="133"/>
      <c r="E17" s="134"/>
      <c r="F17" s="134"/>
      <c r="G17" s="23" t="s">
        <v>10</v>
      </c>
      <c r="H17" s="1"/>
      <c r="I17" s="150"/>
      <c r="J17" s="150"/>
      <c r="K17" s="150"/>
      <c r="L17" s="150"/>
      <c r="M17" s="150"/>
      <c r="N17" s="150"/>
      <c r="O17" s="150"/>
      <c r="P17" s="150"/>
      <c r="Q17" s="150"/>
    </row>
    <row r="18" spans="1:17" ht="18" customHeight="1" thickTop="1" x14ac:dyDescent="0.5">
      <c r="A18" s="1"/>
      <c r="B18" s="11" t="s">
        <v>11</v>
      </c>
      <c r="C18" s="136"/>
      <c r="D18" s="136"/>
      <c r="E18" s="136"/>
      <c r="F18" s="136"/>
      <c r="G18" s="159"/>
      <c r="H18" s="1"/>
      <c r="I18" s="151"/>
      <c r="J18" s="151"/>
      <c r="K18" s="151"/>
      <c r="L18" s="151"/>
      <c r="M18" s="151"/>
      <c r="N18" s="151"/>
      <c r="O18" s="151"/>
      <c r="P18" s="151"/>
      <c r="Q18" s="151"/>
    </row>
    <row r="19" spans="1:17" ht="18" customHeight="1" x14ac:dyDescent="0.5">
      <c r="A19" s="1"/>
      <c r="B19" s="171" t="s">
        <v>260</v>
      </c>
      <c r="C19" s="90"/>
      <c r="D19" s="177"/>
      <c r="E19" s="90"/>
      <c r="F19" s="90"/>
      <c r="G19" s="95"/>
      <c r="H19" s="1"/>
      <c r="I19" s="151"/>
      <c r="J19" s="151"/>
      <c r="K19" s="151"/>
      <c r="L19" s="151"/>
      <c r="M19" s="151"/>
      <c r="N19" s="151"/>
      <c r="O19" s="151"/>
      <c r="P19" s="151"/>
      <c r="Q19" s="151"/>
    </row>
    <row r="20" spans="1:17" ht="18" customHeight="1" thickBot="1" x14ac:dyDescent="0.45">
      <c r="A20" s="1"/>
      <c r="B20" s="172" t="s">
        <v>287</v>
      </c>
      <c r="C20" s="90"/>
      <c r="D20" s="90"/>
      <c r="E20" s="90"/>
      <c r="F20" s="90"/>
      <c r="G20" s="144"/>
      <c r="H20" s="1"/>
      <c r="I20" s="1"/>
      <c r="J20" s="38"/>
      <c r="K20" s="38"/>
      <c r="L20" s="38"/>
    </row>
    <row r="21" spans="1:17" ht="18" customHeight="1" thickTop="1" x14ac:dyDescent="0.4">
      <c r="A21" s="1"/>
      <c r="B21" s="9" t="s">
        <v>184</v>
      </c>
      <c r="C21" s="96"/>
      <c r="D21" s="96"/>
      <c r="E21" s="96"/>
      <c r="F21" s="96"/>
      <c r="G21" s="15"/>
      <c r="H21" s="1"/>
      <c r="I21" s="152"/>
    </row>
    <row r="22" spans="1:17" ht="18" customHeight="1" x14ac:dyDescent="0.4">
      <c r="A22" s="1"/>
      <c r="B22" s="11" t="s">
        <v>185</v>
      </c>
      <c r="C22" s="97"/>
      <c r="D22" s="97"/>
      <c r="E22" s="97"/>
      <c r="F22" s="97"/>
      <c r="G22" s="88" t="s">
        <v>186</v>
      </c>
      <c r="H22" s="1"/>
      <c r="I22" s="152"/>
    </row>
    <row r="23" spans="1:17" ht="18" customHeight="1" x14ac:dyDescent="0.4">
      <c r="A23" s="1"/>
      <c r="B23" s="11" t="s">
        <v>13</v>
      </c>
      <c r="C23" s="97"/>
      <c r="D23" s="97"/>
      <c r="E23" s="97"/>
      <c r="F23" s="97"/>
      <c r="G23" s="98" t="s">
        <v>306</v>
      </c>
      <c r="H23" s="1"/>
    </row>
    <row r="24" spans="1:17" ht="18" customHeight="1" x14ac:dyDescent="0.4">
      <c r="A24" s="1"/>
      <c r="B24" s="16" t="s">
        <v>23</v>
      </c>
      <c r="C24" s="99"/>
      <c r="D24" s="99"/>
      <c r="E24" s="99"/>
      <c r="F24" s="99"/>
      <c r="G24" s="100" t="s">
        <v>186</v>
      </c>
      <c r="H24" s="1"/>
      <c r="I24" s="152"/>
    </row>
    <row r="25" spans="1:17" ht="18" customHeight="1" x14ac:dyDescent="0.4">
      <c r="A25" s="1"/>
      <c r="B25" s="39" t="s">
        <v>30</v>
      </c>
      <c r="C25" s="99"/>
      <c r="D25" s="99"/>
      <c r="E25" s="99"/>
      <c r="F25" s="99"/>
      <c r="G25" s="98"/>
      <c r="H25" s="1"/>
      <c r="I25" s="1"/>
    </row>
    <row r="26" spans="1:17" ht="18" customHeight="1" x14ac:dyDescent="0.4">
      <c r="A26" s="1"/>
      <c r="B26" s="17" t="s">
        <v>139</v>
      </c>
      <c r="C26" s="101"/>
      <c r="D26" s="101"/>
      <c r="E26" s="101"/>
      <c r="F26" s="101"/>
      <c r="G26" s="145"/>
      <c r="H26" s="1"/>
      <c r="I26" s="1"/>
    </row>
    <row r="27" spans="1:17" ht="18" customHeight="1" x14ac:dyDescent="0.4">
      <c r="A27" s="1"/>
      <c r="B27" s="44" t="s">
        <v>169</v>
      </c>
      <c r="C27" s="102"/>
      <c r="D27" s="102"/>
      <c r="E27" s="102"/>
      <c r="F27" s="102"/>
      <c r="G27" s="145" t="s">
        <v>186</v>
      </c>
      <c r="H27" s="1"/>
    </row>
    <row r="28" spans="1:17" ht="18" customHeight="1" x14ac:dyDescent="0.4">
      <c r="A28" s="1"/>
      <c r="B28" s="44" t="s">
        <v>204</v>
      </c>
      <c r="C28" s="97"/>
      <c r="D28" s="97"/>
      <c r="E28" s="97"/>
      <c r="F28" s="97"/>
      <c r="G28" s="145"/>
      <c r="H28" s="1"/>
      <c r="I28" s="1"/>
    </row>
    <row r="29" spans="1:17" ht="18" customHeight="1" x14ac:dyDescent="0.4">
      <c r="A29" s="1"/>
      <c r="B29" s="39" t="s">
        <v>163</v>
      </c>
      <c r="C29" s="140"/>
      <c r="D29" s="140"/>
      <c r="E29" s="140"/>
      <c r="F29" s="140"/>
      <c r="G29" s="145" t="s">
        <v>202</v>
      </c>
      <c r="H29" s="1"/>
      <c r="I29" s="1"/>
    </row>
    <row r="30" spans="1:17" ht="18" customHeight="1" x14ac:dyDescent="0.4">
      <c r="A30" s="1"/>
      <c r="B30" s="17" t="s">
        <v>261</v>
      </c>
      <c r="C30" s="103"/>
      <c r="D30" s="103"/>
      <c r="E30" s="103"/>
      <c r="F30" s="103"/>
      <c r="G30" s="145" t="s">
        <v>202</v>
      </c>
      <c r="H30" s="1"/>
      <c r="I30" s="1"/>
    </row>
    <row r="31" spans="1:17" ht="18" customHeight="1" x14ac:dyDescent="0.4">
      <c r="A31" s="1"/>
      <c r="B31" s="18" t="s">
        <v>192</v>
      </c>
      <c r="C31" s="104"/>
      <c r="D31" s="104"/>
      <c r="E31" s="104"/>
      <c r="F31" s="104"/>
      <c r="G31" s="145"/>
      <c r="H31" s="1"/>
      <c r="I31" s="1"/>
    </row>
    <row r="32" spans="1:17" ht="18" customHeight="1" x14ac:dyDescent="0.4">
      <c r="A32" s="1"/>
      <c r="B32" s="16" t="s">
        <v>193</v>
      </c>
      <c r="C32" s="104"/>
      <c r="D32" s="104"/>
      <c r="E32" s="104"/>
      <c r="F32" s="104"/>
      <c r="G32" s="145"/>
      <c r="H32" s="1"/>
      <c r="I32" s="1"/>
    </row>
    <row r="33" spans="1:9" ht="18" customHeight="1" x14ac:dyDescent="0.4">
      <c r="A33" s="1"/>
      <c r="B33" s="19" t="s">
        <v>196</v>
      </c>
      <c r="C33" s="104"/>
      <c r="D33" s="104"/>
      <c r="E33" s="104"/>
      <c r="F33" s="104"/>
      <c r="G33" s="174"/>
      <c r="H33" s="1"/>
      <c r="I33" s="1"/>
    </row>
    <row r="34" spans="1:9" ht="18" customHeight="1" thickBot="1" x14ac:dyDescent="0.45">
      <c r="A34" s="1"/>
      <c r="B34" s="39" t="s">
        <v>14</v>
      </c>
      <c r="C34" s="103"/>
      <c r="D34" s="103"/>
      <c r="E34" s="103"/>
      <c r="F34" s="103"/>
      <c r="G34" s="146"/>
      <c r="H34" s="1"/>
      <c r="I34" s="1"/>
    </row>
    <row r="35" spans="1:9" ht="18" customHeight="1" thickTop="1" x14ac:dyDescent="0.4">
      <c r="A35" s="1"/>
      <c r="B35" s="9" t="s">
        <v>140</v>
      </c>
      <c r="C35" s="137"/>
      <c r="D35" s="137"/>
      <c r="E35" s="137"/>
      <c r="F35" s="137"/>
      <c r="G35" s="160"/>
      <c r="H35" s="1"/>
      <c r="I35" s="1"/>
    </row>
    <row r="36" spans="1:9" ht="18" customHeight="1" x14ac:dyDescent="0.4">
      <c r="A36" s="1"/>
      <c r="B36" s="14" t="s">
        <v>141</v>
      </c>
      <c r="C36" s="102"/>
      <c r="D36" s="102"/>
      <c r="E36" s="102"/>
      <c r="F36" s="102"/>
      <c r="G36" s="105" t="s">
        <v>202</v>
      </c>
      <c r="H36" s="1"/>
      <c r="I36" s="1"/>
    </row>
    <row r="37" spans="1:9" ht="18" customHeight="1" x14ac:dyDescent="0.4">
      <c r="A37" s="1"/>
      <c r="B37" s="14" t="s">
        <v>27</v>
      </c>
      <c r="C37" s="102"/>
      <c r="D37" s="102"/>
      <c r="E37" s="102"/>
      <c r="F37" s="102"/>
      <c r="G37" s="106" t="s">
        <v>318</v>
      </c>
      <c r="H37" s="1"/>
      <c r="I37" s="1"/>
    </row>
    <row r="38" spans="1:9" ht="18" customHeight="1" thickBot="1" x14ac:dyDescent="0.45">
      <c r="A38" s="1"/>
      <c r="B38" s="46" t="s">
        <v>179</v>
      </c>
      <c r="C38" s="102"/>
      <c r="D38" s="102"/>
      <c r="E38" s="102"/>
      <c r="F38" s="102"/>
      <c r="G38" s="107" t="s">
        <v>309</v>
      </c>
      <c r="H38" s="1"/>
      <c r="I38" s="1"/>
    </row>
    <row r="39" spans="1:9" ht="18" customHeight="1" thickTop="1" x14ac:dyDescent="0.4">
      <c r="A39" s="1"/>
      <c r="B39" s="13" t="s">
        <v>206</v>
      </c>
      <c r="C39" s="137"/>
      <c r="D39" s="137"/>
      <c r="E39" s="137"/>
      <c r="F39" s="137"/>
      <c r="G39" s="161"/>
      <c r="H39" s="1"/>
      <c r="I39" s="1"/>
    </row>
    <row r="40" spans="1:9" ht="18" customHeight="1" x14ac:dyDescent="0.4">
      <c r="A40" s="1"/>
      <c r="B40" s="12" t="s">
        <v>141</v>
      </c>
      <c r="C40" s="102"/>
      <c r="D40" s="102" t="s">
        <v>32</v>
      </c>
      <c r="E40" s="102"/>
      <c r="F40" s="102"/>
      <c r="G40" s="195" t="s">
        <v>310</v>
      </c>
      <c r="H40" s="1"/>
    </row>
    <row r="41" spans="1:9" ht="18" customHeight="1" thickBot="1" x14ac:dyDescent="0.45">
      <c r="A41" s="1"/>
      <c r="B41" s="43" t="s">
        <v>164</v>
      </c>
      <c r="C41" s="102"/>
      <c r="D41" s="102"/>
      <c r="E41" s="102"/>
      <c r="F41" s="102"/>
      <c r="G41" s="196"/>
      <c r="H41" s="1"/>
      <c r="I41" s="1"/>
    </row>
    <row r="42" spans="1:9" ht="18" customHeight="1" thickTop="1" thickBot="1" x14ac:dyDescent="0.45">
      <c r="A42" s="1"/>
      <c r="B42" s="153" t="s">
        <v>25</v>
      </c>
      <c r="C42" s="108"/>
      <c r="D42" s="108"/>
      <c r="E42" s="108"/>
      <c r="F42" s="108"/>
      <c r="G42" s="109" t="s">
        <v>314</v>
      </c>
      <c r="H42" s="1"/>
      <c r="I42" s="1"/>
    </row>
    <row r="43" spans="1:9" ht="18" customHeight="1" thickTop="1" x14ac:dyDescent="0.4">
      <c r="A43" s="1"/>
      <c r="B43" s="42" t="s">
        <v>173</v>
      </c>
      <c r="C43" s="154" t="s">
        <v>319</v>
      </c>
      <c r="D43" s="154"/>
      <c r="E43" s="154"/>
      <c r="F43" s="154"/>
      <c r="G43" s="154"/>
      <c r="H43" s="1"/>
      <c r="I43" s="1"/>
    </row>
    <row r="44" spans="1:9" ht="18" customHeight="1" x14ac:dyDescent="0.4">
      <c r="A44" s="1"/>
      <c r="B44" s="42" t="s">
        <v>166</v>
      </c>
      <c r="C44" s="8"/>
      <c r="D44" s="7"/>
      <c r="E44" s="8"/>
      <c r="F44" s="7"/>
      <c r="G44" s="7"/>
      <c r="H44" s="1"/>
      <c r="I44" s="1"/>
    </row>
    <row r="45" spans="1:9" ht="18" customHeight="1" x14ac:dyDescent="0.4">
      <c r="A45" s="1"/>
      <c r="B45" s="197"/>
      <c r="C45" s="197"/>
      <c r="D45" s="197"/>
      <c r="E45" s="197"/>
      <c r="F45" s="197"/>
      <c r="G45" s="197"/>
      <c r="H45" s="1"/>
      <c r="I45" s="1"/>
    </row>
    <row r="46" spans="1:9" ht="18" customHeight="1" x14ac:dyDescent="0.4">
      <c r="A46" s="1"/>
      <c r="B46" s="197"/>
      <c r="C46" s="197"/>
      <c r="D46" s="197"/>
      <c r="E46" s="197"/>
      <c r="F46" s="197"/>
      <c r="G46" s="197"/>
      <c r="H46" s="1"/>
    </row>
    <row r="47" spans="1:9" ht="18" customHeight="1" x14ac:dyDescent="0.4">
      <c r="A47" s="1"/>
      <c r="B47" s="197"/>
      <c r="C47" s="197"/>
      <c r="D47" s="197"/>
      <c r="E47" s="197"/>
      <c r="F47" s="197"/>
      <c r="G47" s="197"/>
      <c r="H47" s="1"/>
    </row>
    <row r="48" spans="1:9" ht="18" customHeight="1" x14ac:dyDescent="0.4">
      <c r="A48" s="1"/>
      <c r="B48" s="197"/>
      <c r="C48" s="197"/>
      <c r="D48" s="197"/>
      <c r="E48" s="197"/>
      <c r="F48" s="197"/>
      <c r="G48" s="197"/>
      <c r="H48" s="1"/>
    </row>
    <row r="49" spans="2:7" x14ac:dyDescent="0.4">
      <c r="B49" s="197"/>
      <c r="C49" s="197"/>
      <c r="D49" s="197"/>
      <c r="E49" s="197"/>
      <c r="F49" s="197"/>
      <c r="G49" s="197"/>
    </row>
    <row r="50" spans="2:7" x14ac:dyDescent="0.4">
      <c r="B50" s="197"/>
      <c r="C50" s="197"/>
      <c r="D50" s="197"/>
      <c r="E50" s="197"/>
      <c r="F50" s="197"/>
      <c r="G50" s="197"/>
    </row>
    <row r="51" spans="2:7" x14ac:dyDescent="0.4">
      <c r="B51" s="197"/>
      <c r="C51" s="197"/>
      <c r="D51" s="197"/>
      <c r="E51" s="197"/>
      <c r="F51" s="197"/>
      <c r="G51" s="197"/>
    </row>
    <row r="52" spans="2:7" x14ac:dyDescent="0.4">
      <c r="B52" s="197"/>
      <c r="C52" s="197"/>
      <c r="D52" s="197"/>
      <c r="E52" s="197"/>
      <c r="F52" s="197"/>
      <c r="G52" s="197"/>
    </row>
  </sheetData>
  <sheetProtection algorithmName="SHA-512" hashValue="nfg1+ECu3dsDo/09A+7ozu+YauNh9mLUHgLop4xhRFYz39uLNGwJF5s1qgQZK+CIX1DWfUHMZnNqUX7d6nWCEg==" saltValue="fUcO00ntvntKXbkRWEaRJg==" spinCount="100000" sheet="1" objects="1" scenarios="1" formatColumns="0" formatRows="0" selectLockedCells="1"/>
  <mergeCells count="4">
    <mergeCell ref="B2:G2"/>
    <mergeCell ref="G40:G41"/>
    <mergeCell ref="B45:G52"/>
    <mergeCell ref="C9:F10"/>
  </mergeCells>
  <dataValidations count="35">
    <dataValidation type="list" allowBlank="1" showInputMessage="1" promptTitle="Typical Section Type" prompt="from Highway Typical Sections for SPOT Prioritization" sqref="C26" xr:uid="{7299ED1F-A343-4B94-981C-382675D48277}">
      <formula1>"',2 LANE SHOULDER, 4 LANE SHOULDER, 2 LANE C &amp; G, 4 LANE C &amp; G, 4 LANE DIVIDED, 6 LANE DIVIDED, 8 LANE DIVIDED,1 LANE RAMP, 2 LANE RAMP,1 LANE LOOP,2 LANE LOOP"</formula1>
    </dataValidation>
    <dataValidation type="list" allowBlank="1" showInputMessage="1" promptTitle="Posted Speed" prompt="Speed limit from NCDOT GIS Speed Limit Map or Google Maps" sqref="C25:F25" xr:uid="{DBB87D12-3CCD-4D7D-BC77-82F7C5DF4E3C}">
      <formula1>"',20,25,30,35,35 (STAT),40,45,50,55,55 (STAT),60,65,70,"</formula1>
    </dataValidation>
    <dataValidation type="list" allowBlank="1" showInputMessage="1" promptTitle="Design Speed" prompt="Reference the proper GB table for the design speed for each alignment" sqref="C24:F24" xr:uid="{3C6DCB6B-F037-4B4F-8E0B-8BAEF6E3BE66}">
      <formula1>"',20,25,30,35,40,45,50,55,60,65,70,75,80"</formula1>
    </dataValidation>
    <dataValidation type="list" allowBlank="1" showInputMessage="1" promptTitle="Terrain Type" prompt="descriptions from RDM 1, 1-1D" sqref="C23:F23" xr:uid="{B10126EA-7B9B-4230-B4F9-3E3EE3D1BD44}">
      <formula1>"',LEVEL,ROLLING,MOUNTAINOUS"</formula1>
    </dataValidation>
    <dataValidation type="list" allowBlank="1" showInputMessage="1" promptTitle="Context Classification" prompt="from 2018 GB" sqref="C22:F22" xr:uid="{4DA5089E-39CF-48A2-918E-25FF961A7C00}">
      <formula1>"',N/A,RURAL,RURAL TOWN,SUBURBAN,URBAN,URBAN CORE"</formula1>
    </dataValidation>
    <dataValidation allowBlank="1" showInputMessage="1" showErrorMessage="1" promptTitle="Traffic" prompt="List source of Current ADT:_x000a_NCDOT AADT or ATLAS_x000a_" sqref="G19" xr:uid="{91DC5813-0CAB-499C-81CE-12BA28FD087F}"/>
    <dataValidation allowBlank="1" showInputMessage="1" showErrorMessage="1" promptTitle="ADT Design Year" prompt="Design year is forecasted traffic for Let year + 20 years" sqref="B20:F20" xr:uid="{C0C22DC7-4733-4F6D-9B5A-6FEBFA386364}"/>
    <dataValidation allowBlank="1" showInputMessage="1" showErrorMessage="1" promptTitle="Control of Access" prompt="FULL, LIMITED, PARTIAL, NONE" sqref="B34" xr:uid="{3CCEB197-0B4D-4C57-B566-C32ADA419897}"/>
    <dataValidation type="list" allowBlank="1" showInputMessage="1" sqref="C34:F34" xr:uid="{CA385638-E52F-4EE4-B966-B59006BD62D0}">
      <formula1>"',NONE,PARTIAL,LIMITED,FULL"</formula1>
    </dataValidation>
    <dataValidation type="list" allowBlank="1" showInputMessage="1" sqref="C31:F32" xr:uid="{5DC7DF3F-11B2-4027-84D7-BE08F97D87D9}">
      <formula1>"',LEFT SIDE,RIGHT SIDE,BOTH SIDES,None"</formula1>
    </dataValidation>
    <dataValidation type="list" allowBlank="1" showInputMessage="1" sqref="C30:F30" xr:uid="{ABE4B102-1221-45CE-BEB6-9938D873553A}">
      <formula1>"',N/A,GUARDRAIL,GUIDERAIL,BARRIER"</formula1>
    </dataValidation>
    <dataValidation allowBlank="1" showInputMessage="1" showErrorMessage="1" promptTitle="Median Protection" prompt="Guardrail, Guiderail, Barrier or N/A_x000a_" sqref="B30" xr:uid="{5ACDADC1-D586-494F-BE8D-34C9F84F8FD7}"/>
    <dataValidation allowBlank="1" showInputMessage="1" showErrorMessage="1" promptTitle="Median Type" prompt=" RAISED, DEPRESSED, or N/A" sqref="B28" xr:uid="{59013322-9CD2-498B-BB45-D634EA232998}"/>
    <dataValidation allowBlank="1" showInputMessage="1" showErrorMessage="1" promptTitle="Outside Total Shoulder Width" prompt="Reference appropriate Green Book Table" sqref="G37" xr:uid="{69C017C0-AD63-4D49-8195-7E0F6188B9EA}"/>
    <dataValidation allowBlank="1" showInputMessage="1" showErrorMessage="1" promptTitle="Inside or Median Shoulder Width" prompt="RDM1, 1-2B, 1-4D or 1-4E" sqref="G36" xr:uid="{F2F0F61B-6294-4DF2-8E56-36797C8C3B8C}"/>
    <dataValidation allowBlank="1" showInputMessage="1" showErrorMessage="1" promptTitle="Posted Speed " prompt="Speed limit from NCDOT GIS Speed Limit Map or Google Maps" sqref="G25" xr:uid="{33F00768-AF22-4FEA-B9D2-48A6CD3A2414}"/>
    <dataValidation allowBlank="1" showInputMessage="1" showErrorMessage="1" promptTitle="Context Classification" prompt="from 2018 GB_x000a_" sqref="G22" xr:uid="{3C420867-2C61-4391-AF37-B5E0B3C3EC4B}"/>
    <dataValidation allowBlank="1" showInputMessage="1" showErrorMessage="1" promptTitle="Terrain Type" prompt="descriptions from RDM 1, 1-1D" sqref="G23" xr:uid="{F55340A3-80B3-47C1-B9D7-BBAB43E44E1F}"/>
    <dataValidation allowBlank="1" showInputMessage="1" showErrorMessage="1" promptTitle="Typical Section Type" prompt="from Highway Typical Sections for SPOT Prioritization" sqref="G26" xr:uid="{C6435404-ABB8-4EAB-9BC2-D64EBA6EC9F7}"/>
    <dataValidation allowBlank="1" showInputMessage="1" showErrorMessage="1" promptTitle="Functional Classification" prompt="ATLAS or_x000a_Go!NC website (ncdot.maps.arcgis.com)" sqref="G21" xr:uid="{4BB9F84B-BD8F-41E4-AB98-DAC4310B36AB}"/>
    <dataValidation allowBlank="1" showInputMessage="1" showErrorMessage="1" promptTitle="GB table" prompt="Reference the proper GB table for the design speed for each alignment" sqref="G24" xr:uid="{09023AB0-CE0C-48F2-B8BA-853D94A9CD13}"/>
    <dataValidation allowBlank="1" showInputMessage="1" showErrorMessage="1" promptTitle="Traffic" prompt="List source of Current ADT:_x000a_NCDOT AADT or ATLAS" sqref="G20" xr:uid="{8334E9B1-A561-498D-BBA1-A67B6AB753BB}"/>
    <dataValidation allowBlank="1" showInputMessage="1" showErrorMessage="1" promptTitle="GB Reference" prompt="reference the table from AASHTO GB_x000a_" sqref="G27" xr:uid="{6990E506-6469-4B5B-B491-FF7903C74D5D}"/>
    <dataValidation type="list" allowBlank="1" showInputMessage="1" sqref="C29:F29" xr:uid="{37C1E165-BF49-42FD-A97B-FCEECADBAFDE}">
      <formula1>"',N/A,17.5,22,30,46,70"</formula1>
    </dataValidation>
    <dataValidation type="list" allowBlank="1" showInputMessage="1" sqref="C28:F28" xr:uid="{56B40AA2-FFA4-4AA2-9A1E-2C8AF902C9E0}">
      <formula1>"',N/A,Raised,Depressed"</formula1>
    </dataValidation>
    <dataValidation type="list" allowBlank="1" showInputMessage="1" sqref="D26:F26" xr:uid="{AC74A9EB-7575-41CF-89A0-4E02AAF70103}">
      <formula1>"',2 LANE SHOULDER, 4 LANE SHOULDER, 2 LANE C &amp; G, 4 LANE C &amp; G, 4 LANE DIVIDED, 6 LANE DIVIDED, 8 LANE DIVIDED,1 LANE RAMP, 2 LANE RAMP,1 LANE LOOP,2 LANE LOOP"</formula1>
    </dataValidation>
    <dataValidation type="list" allowBlank="1" showInputMessage="1" sqref="C27:F27" xr:uid="{4CC56D0F-877B-428D-8C1B-7B0CDEC42723}">
      <formula1>"',10,11,12,14,16,18,20"</formula1>
    </dataValidation>
    <dataValidation type="list" allowBlank="1" showInputMessage="1" sqref="C38:F38" xr:uid="{439CDCC0-3003-4B50-AA0F-4743128AD662}">
      <formula1>"',N/A,4', 6', 8', 10', 12', 14', 15',VARIES"</formula1>
    </dataValidation>
    <dataValidation type="list" allowBlank="1" showInputMessage="1" sqref="C42:F42" xr:uid="{31E0B56B-CA53-4B76-A70A-0F80B842BE47}">
      <formula1>"',N/A,A,B"</formula1>
    </dataValidation>
    <dataValidation type="list" allowBlank="1" showInputMessage="1" sqref="C37:F37" xr:uid="{E14A991F-1436-4B88-A023-CDC4A0C5524E}">
      <formula1>"',N/A,2,4,5,6,8,10,12,14,VARIES"</formula1>
    </dataValidation>
    <dataValidation allowBlank="1" showInputMessage="1" sqref="C8" xr:uid="{976688CE-36EF-4F49-8FDD-728032381ABC}"/>
    <dataValidation type="list" allowBlank="1" showInputMessage="1" sqref="C36:F36" xr:uid="{E9079307-F34F-4C47-8262-053D1A04D834}">
      <formula1>"',N/A,2,4,6,8,9,10,11,12,13,14,15,16,17,18,19,20"</formula1>
    </dataValidation>
    <dataValidation type="list" allowBlank="1" showInputMessage="1" showErrorMessage="1" sqref="G5" xr:uid="{AF31002A-F528-422C-9072-7F7FA6185535}">
      <formula1>"',SUBREGIONAL, REGIONAL, STATE WIDE"</formula1>
    </dataValidation>
    <dataValidation type="list" allowBlank="1" showInputMessage="1" sqref="C40:F41" xr:uid="{1646BBC3-A167-4822-A7F4-C31D1B75EAE1}">
      <formula1>"',N/A,2,4,6,8,10,12,14,15,16,18,20,"</formula1>
    </dataValidation>
    <dataValidation type="list" allowBlank="1" showInputMessage="1" promptTitle="Functional Classification" prompt="ATLAS or_x000a_Go!NC website (ncdot.maps.arcgis.com)" sqref="C21:F21" xr:uid="{6498203C-B6F8-4376-95E0-F5A6C08234E8}">
      <formula1>"',LOCAL,MINOR COLLECTOR,MAJOR COLLECTOR,MINOR ARTERIAL,PRINCIPAL ARTERIAL,FREEWAY, INTERSTATE, RAMP, LOOP"</formula1>
    </dataValidation>
  </dataValidation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0CD463-5849-42F8-BFFA-FDBE447EB486}">
          <x14:formula1>
            <xm:f>Counties!$A$1:$A$101</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A2CA8-280B-480A-B9C6-0F37752A7869}">
  <sheetPr>
    <pageSetUpPr fitToPage="1"/>
  </sheetPr>
  <dimension ref="A1:L76"/>
  <sheetViews>
    <sheetView showZeros="0" showWhiteSpace="0" topLeftCell="A32" zoomScaleNormal="100" workbookViewId="0">
      <selection activeCell="B75" sqref="B75:G76"/>
    </sheetView>
  </sheetViews>
  <sheetFormatPr defaultColWidth="9.07421875" defaultRowHeight="14.6" x14ac:dyDescent="0.4"/>
  <cols>
    <col min="1" max="1" width="2.69140625" customWidth="1"/>
    <col min="2" max="2" width="37.69140625" customWidth="1"/>
    <col min="3" max="7" width="20.69140625" customWidth="1"/>
    <col min="8" max="8" width="2.69140625" customWidth="1"/>
  </cols>
  <sheetData>
    <row r="1" spans="1:12" x14ac:dyDescent="0.4">
      <c r="A1" s="1"/>
      <c r="B1" s="1"/>
      <c r="C1" s="1"/>
      <c r="D1" s="1"/>
      <c r="E1" s="1"/>
      <c r="F1" s="1"/>
      <c r="G1" s="1"/>
      <c r="H1" s="1"/>
    </row>
    <row r="2" spans="1:12" ht="20.149999999999999" customHeight="1" x14ac:dyDescent="0.4">
      <c r="A2" s="1"/>
      <c r="B2" s="194" t="s">
        <v>0</v>
      </c>
      <c r="C2" s="194"/>
      <c r="D2" s="194"/>
      <c r="E2" s="194"/>
      <c r="F2" s="194"/>
      <c r="G2" s="194"/>
      <c r="H2" s="1"/>
    </row>
    <row r="3" spans="1:12" x14ac:dyDescent="0.4">
      <c r="A3" s="1"/>
      <c r="B3" s="1"/>
      <c r="C3" s="1"/>
      <c r="D3" s="2"/>
      <c r="E3" s="2"/>
      <c r="H3" s="1"/>
    </row>
    <row r="4" spans="1:12" x14ac:dyDescent="0.4">
      <c r="A4" s="1"/>
      <c r="B4" s="5" t="s">
        <v>34</v>
      </c>
      <c r="C4" s="94">
        <f>'Simplified Sheet'!C5</f>
        <v>0</v>
      </c>
      <c r="D4" s="7"/>
      <c r="E4" s="7"/>
      <c r="F4" s="3" t="s">
        <v>1</v>
      </c>
      <c r="G4" s="135">
        <f>'Simplified Sheet'!G4</f>
        <v>0</v>
      </c>
      <c r="H4" s="1"/>
    </row>
    <row r="5" spans="1:12" ht="15" customHeight="1" x14ac:dyDescent="0.4">
      <c r="A5" s="1"/>
      <c r="B5" s="5" t="s">
        <v>2</v>
      </c>
      <c r="C5" s="94">
        <f>'Simplified Sheet'!C6</f>
        <v>0</v>
      </c>
      <c r="D5" s="4"/>
      <c r="E5" s="4"/>
      <c r="F5" s="3" t="s">
        <v>31</v>
      </c>
      <c r="G5" s="135">
        <f>'Simplified Sheet'!G5</f>
        <v>0</v>
      </c>
      <c r="H5" s="1"/>
    </row>
    <row r="6" spans="1:12" ht="15" customHeight="1" x14ac:dyDescent="0.4">
      <c r="A6" s="1"/>
      <c r="B6" s="5" t="s">
        <v>3</v>
      </c>
      <c r="C6" s="94">
        <f>'Simplified Sheet'!C7</f>
        <v>0</v>
      </c>
      <c r="D6" s="165"/>
      <c r="E6" s="4"/>
      <c r="F6" s="3"/>
      <c r="G6" s="4"/>
      <c r="H6" s="1"/>
    </row>
    <row r="7" spans="1:12" ht="15.45" x14ac:dyDescent="0.4">
      <c r="A7" s="1"/>
      <c r="B7" s="3" t="s">
        <v>4</v>
      </c>
      <c r="C7" s="155">
        <f>'Simplified Sheet'!C8</f>
        <v>0</v>
      </c>
      <c r="D7" s="4"/>
      <c r="E7" s="4"/>
      <c r="F7" s="3" t="s">
        <v>35</v>
      </c>
      <c r="G7" s="91" t="s">
        <v>182</v>
      </c>
      <c r="H7" s="158"/>
    </row>
    <row r="8" spans="1:12" x14ac:dyDescent="0.4">
      <c r="A8" s="1"/>
      <c r="B8" s="5" t="s">
        <v>5</v>
      </c>
      <c r="C8" s="198">
        <f>'Simplified Sheet'!$C$9</f>
        <v>0</v>
      </c>
      <c r="D8" s="198"/>
      <c r="E8" s="198"/>
      <c r="F8" s="198"/>
      <c r="G8" s="157"/>
      <c r="H8" s="1"/>
    </row>
    <row r="9" spans="1:12" x14ac:dyDescent="0.4">
      <c r="A9" s="1"/>
      <c r="B9" s="5"/>
      <c r="C9" s="198"/>
      <c r="D9" s="198"/>
      <c r="E9" s="198"/>
      <c r="F9" s="198"/>
      <c r="G9" s="4"/>
      <c r="H9" s="1"/>
    </row>
    <row r="10" spans="1:12" x14ac:dyDescent="0.4">
      <c r="A10" s="1"/>
      <c r="B10" s="149"/>
      <c r="D10" s="4"/>
      <c r="E10" s="4"/>
      <c r="F10" s="4"/>
      <c r="G10" s="4"/>
      <c r="H10" s="1"/>
    </row>
    <row r="11" spans="1:12" x14ac:dyDescent="0.4">
      <c r="A11" s="1"/>
      <c r="B11" s="5" t="s">
        <v>6</v>
      </c>
      <c r="C11" s="91"/>
      <c r="D11" s="4"/>
      <c r="E11" s="4" t="s">
        <v>288</v>
      </c>
      <c r="F11" s="5" t="s">
        <v>37</v>
      </c>
      <c r="G11" s="91"/>
      <c r="H11" s="1"/>
    </row>
    <row r="12" spans="1:12" x14ac:dyDescent="0.4">
      <c r="A12" s="1"/>
      <c r="B12" s="5" t="s">
        <v>33</v>
      </c>
      <c r="C12" s="92"/>
      <c r="D12" s="4"/>
      <c r="E12" s="4"/>
      <c r="F12" s="5" t="s">
        <v>33</v>
      </c>
      <c r="G12" s="92"/>
      <c r="H12" s="1"/>
    </row>
    <row r="13" spans="1:12" ht="15" thickBot="1" x14ac:dyDescent="0.45">
      <c r="A13" s="1"/>
      <c r="B13" s="5"/>
      <c r="C13" s="6"/>
      <c r="D13" s="2"/>
      <c r="E13" s="2"/>
      <c r="F13" s="2"/>
      <c r="G13" s="2"/>
      <c r="H13" s="1"/>
    </row>
    <row r="14" spans="1:12" ht="15.45" thickTop="1" thickBot="1" x14ac:dyDescent="0.45">
      <c r="A14" s="1"/>
      <c r="B14" s="24" t="s">
        <v>7</v>
      </c>
      <c r="C14" s="176">
        <f>'Simplified Sheet'!C15</f>
        <v>0</v>
      </c>
      <c r="D14" s="176">
        <f>'Simplified Sheet'!D15</f>
        <v>0</v>
      </c>
      <c r="E14" s="176">
        <f>'Simplified Sheet'!E15</f>
        <v>0</v>
      </c>
      <c r="F14" s="176">
        <f>'Simplified Sheet'!F15</f>
        <v>0</v>
      </c>
      <c r="G14" s="21" t="s">
        <v>8</v>
      </c>
      <c r="H14" s="1"/>
      <c r="I14" s="38"/>
      <c r="J14" s="38"/>
      <c r="K14" s="38"/>
      <c r="L14" s="38"/>
    </row>
    <row r="15" spans="1:12" ht="15.45" thickTop="1" thickBot="1" x14ac:dyDescent="0.45">
      <c r="A15" s="1"/>
      <c r="B15" s="24" t="s">
        <v>180</v>
      </c>
      <c r="C15" s="176">
        <f>'Simplified Sheet'!C16</f>
        <v>0</v>
      </c>
      <c r="D15" s="176">
        <f>'Simplified Sheet'!D16</f>
        <v>0</v>
      </c>
      <c r="E15" s="176">
        <f>'Simplified Sheet'!E16</f>
        <v>0</v>
      </c>
      <c r="F15" s="176">
        <f>'Simplified Sheet'!F16</f>
        <v>0</v>
      </c>
      <c r="G15" s="22" t="s">
        <v>181</v>
      </c>
      <c r="H15" s="1"/>
      <c r="I15" s="38"/>
      <c r="J15" s="38"/>
      <c r="K15" s="38"/>
      <c r="L15" s="38"/>
    </row>
    <row r="16" spans="1:12" ht="15.45" thickTop="1" thickBot="1" x14ac:dyDescent="0.45">
      <c r="A16" s="1"/>
      <c r="B16" s="162" t="s">
        <v>19</v>
      </c>
      <c r="C16" s="176">
        <f>'Simplified Sheet'!C17</f>
        <v>0</v>
      </c>
      <c r="D16" s="176">
        <f>'Simplified Sheet'!D17</f>
        <v>0</v>
      </c>
      <c r="E16" s="176">
        <f>'Simplified Sheet'!E17</f>
        <v>0</v>
      </c>
      <c r="F16" s="176">
        <f>'Simplified Sheet'!F17</f>
        <v>0</v>
      </c>
      <c r="G16" s="23" t="s">
        <v>10</v>
      </c>
      <c r="H16" s="1"/>
    </row>
    <row r="17" spans="1:12" ht="15" thickTop="1" x14ac:dyDescent="0.4">
      <c r="A17" s="1"/>
      <c r="B17" s="11" t="s">
        <v>11</v>
      </c>
      <c r="C17" s="136"/>
      <c r="D17" s="136"/>
      <c r="E17" s="136"/>
      <c r="F17" s="136"/>
      <c r="G17" s="159"/>
      <c r="H17" s="1"/>
      <c r="I17" s="38"/>
      <c r="J17" s="38"/>
      <c r="K17" s="38"/>
      <c r="L17" s="38"/>
    </row>
    <row r="18" spans="1:12" x14ac:dyDescent="0.4">
      <c r="A18" s="1"/>
      <c r="B18" s="173" t="s">
        <v>162</v>
      </c>
      <c r="C18" s="110">
        <f>'Simplified Sheet'!C19</f>
        <v>0</v>
      </c>
      <c r="D18" s="110">
        <f>'Simplified Sheet'!D19</f>
        <v>0</v>
      </c>
      <c r="E18" s="110">
        <f>'Simplified Sheet'!E19</f>
        <v>0</v>
      </c>
      <c r="F18" s="110">
        <f>'Simplified Sheet'!F19</f>
        <v>0</v>
      </c>
      <c r="G18" s="203" t="s">
        <v>36</v>
      </c>
      <c r="H18" s="1"/>
      <c r="I18" s="38"/>
      <c r="J18" s="38"/>
      <c r="K18" s="38"/>
      <c r="L18" s="38"/>
    </row>
    <row r="19" spans="1:12" x14ac:dyDescent="0.4">
      <c r="A19" s="1"/>
      <c r="B19" s="171" t="s">
        <v>157</v>
      </c>
      <c r="C19" s="110">
        <f>'Simplified Sheet'!C20</f>
        <v>0</v>
      </c>
      <c r="D19" s="110">
        <f>'Simplified Sheet'!D20</f>
        <v>0</v>
      </c>
      <c r="E19" s="110">
        <f>'Simplified Sheet'!E20</f>
        <v>0</v>
      </c>
      <c r="F19" s="110">
        <f>'Simplified Sheet'!F20</f>
        <v>0</v>
      </c>
      <c r="G19" s="204"/>
      <c r="H19" s="1"/>
    </row>
    <row r="20" spans="1:12" x14ac:dyDescent="0.4">
      <c r="A20" s="1"/>
      <c r="B20" s="10" t="s">
        <v>12</v>
      </c>
      <c r="C20" s="111" t="s">
        <v>32</v>
      </c>
      <c r="D20" s="111" t="s">
        <v>32</v>
      </c>
      <c r="E20" s="111" t="s">
        <v>32</v>
      </c>
      <c r="F20" s="111" t="s">
        <v>32</v>
      </c>
      <c r="G20" s="204"/>
      <c r="H20" s="1"/>
      <c r="I20" s="38"/>
    </row>
    <row r="21" spans="1:12" x14ac:dyDescent="0.4">
      <c r="A21" s="1"/>
      <c r="B21" s="10" t="s">
        <v>20</v>
      </c>
      <c r="C21" s="111" t="s">
        <v>32</v>
      </c>
      <c r="D21" s="111" t="s">
        <v>32</v>
      </c>
      <c r="E21" s="111" t="s">
        <v>32</v>
      </c>
      <c r="F21" s="111" t="s">
        <v>32</v>
      </c>
      <c r="G21" s="204"/>
      <c r="H21" s="1"/>
      <c r="I21" s="38"/>
    </row>
    <row r="22" spans="1:12" x14ac:dyDescent="0.4">
      <c r="A22" s="1"/>
      <c r="B22" s="10" t="s">
        <v>21</v>
      </c>
      <c r="C22" s="111"/>
      <c r="D22" s="111" t="s">
        <v>32</v>
      </c>
      <c r="E22" s="111" t="s">
        <v>32</v>
      </c>
      <c r="F22" s="111" t="s">
        <v>32</v>
      </c>
      <c r="G22" s="204"/>
      <c r="H22" s="1"/>
    </row>
    <row r="23" spans="1:12" ht="15" thickBot="1" x14ac:dyDescent="0.45">
      <c r="A23" s="1"/>
      <c r="B23" s="12" t="s">
        <v>22</v>
      </c>
      <c r="C23" s="112" t="s">
        <v>32</v>
      </c>
      <c r="D23" s="112" t="s">
        <v>32</v>
      </c>
      <c r="E23" s="112" t="s">
        <v>32</v>
      </c>
      <c r="F23" s="112" t="s">
        <v>32</v>
      </c>
      <c r="G23" s="205"/>
      <c r="H23" s="1"/>
    </row>
    <row r="24" spans="1:12" ht="15" thickTop="1" x14ac:dyDescent="0.4">
      <c r="A24" s="1"/>
      <c r="B24" s="9" t="s">
        <v>184</v>
      </c>
      <c r="C24" s="96">
        <f>'Simplified Sheet'!C21</f>
        <v>0</v>
      </c>
      <c r="D24" s="96">
        <f>'Simplified Sheet'!D21</f>
        <v>0</v>
      </c>
      <c r="E24" s="96">
        <f>'Simplified Sheet'!E21</f>
        <v>0</v>
      </c>
      <c r="F24" s="96">
        <f>'Simplified Sheet'!F21</f>
        <v>0</v>
      </c>
      <c r="G24" s="15" t="s">
        <v>187</v>
      </c>
      <c r="H24" s="1"/>
    </row>
    <row r="25" spans="1:12" x14ac:dyDescent="0.4">
      <c r="A25" s="1"/>
      <c r="B25" s="16" t="s">
        <v>185</v>
      </c>
      <c r="C25" s="97">
        <f>'Simplified Sheet'!$C$22</f>
        <v>0</v>
      </c>
      <c r="D25" s="97">
        <f>'Simplified Sheet'!$D$22</f>
        <v>0</v>
      </c>
      <c r="E25" s="97">
        <f>'Simplified Sheet'!$E$22</f>
        <v>0</v>
      </c>
      <c r="F25" s="97">
        <f>'Simplified Sheet'!$F$22</f>
        <v>0</v>
      </c>
      <c r="G25" s="88" t="str">
        <f>'Simplified Sheet'!$G$22</f>
        <v>GB</v>
      </c>
      <c r="H25" s="1"/>
    </row>
    <row r="26" spans="1:12" x14ac:dyDescent="0.4">
      <c r="A26" s="1"/>
      <c r="B26" s="16" t="s">
        <v>13</v>
      </c>
      <c r="C26" s="97">
        <f>'Simplified Sheet'!$C$23</f>
        <v>0</v>
      </c>
      <c r="D26" s="97">
        <f>'Simplified Sheet'!$D$23</f>
        <v>0</v>
      </c>
      <c r="E26" s="97">
        <f>'Simplified Sheet'!$E$23</f>
        <v>0</v>
      </c>
      <c r="F26" s="97">
        <f>'Simplified Sheet'!$F$23</f>
        <v>0</v>
      </c>
      <c r="G26" s="98" t="s">
        <v>306</v>
      </c>
      <c r="H26" s="1"/>
    </row>
    <row r="27" spans="1:12" x14ac:dyDescent="0.4">
      <c r="A27" s="1"/>
      <c r="B27" s="16" t="s">
        <v>23</v>
      </c>
      <c r="C27" s="99">
        <f>'Simplified Sheet'!$C$24</f>
        <v>0</v>
      </c>
      <c r="D27" s="99">
        <f>'Simplified Sheet'!$D$24</f>
        <v>0</v>
      </c>
      <c r="E27" s="99">
        <f>'Simplified Sheet'!$E$24</f>
        <v>0</v>
      </c>
      <c r="F27" s="99">
        <f>'Simplified Sheet'!$F$24</f>
        <v>0</v>
      </c>
      <c r="G27" s="98" t="str">
        <f>'Simplified Sheet'!$G$24</f>
        <v>GB</v>
      </c>
      <c r="H27" s="1"/>
    </row>
    <row r="28" spans="1:12" x14ac:dyDescent="0.4">
      <c r="A28" s="1"/>
      <c r="B28" s="16" t="s">
        <v>30</v>
      </c>
      <c r="C28" s="99">
        <f>'Simplified Sheet'!$C$25</f>
        <v>0</v>
      </c>
      <c r="D28" s="99">
        <f>'Simplified Sheet'!$D$25</f>
        <v>0</v>
      </c>
      <c r="E28" s="99">
        <f>'Simplified Sheet'!E25</f>
        <v>0</v>
      </c>
      <c r="F28" s="99">
        <f>'Simplified Sheet'!F25</f>
        <v>0</v>
      </c>
      <c r="G28" s="98">
        <f>'Simplified Sheet'!$G$25</f>
        <v>0</v>
      </c>
      <c r="H28" s="1"/>
    </row>
    <row r="29" spans="1:12" x14ac:dyDescent="0.4">
      <c r="A29" s="1"/>
      <c r="B29" s="16" t="s">
        <v>139</v>
      </c>
      <c r="C29" s="178">
        <f>'Simplified Sheet'!C26</f>
        <v>0</v>
      </c>
      <c r="D29" s="178">
        <f>'Simplified Sheet'!D26</f>
        <v>0</v>
      </c>
      <c r="E29" s="178">
        <f>'Simplified Sheet'!E26</f>
        <v>0</v>
      </c>
      <c r="F29" s="178">
        <f>'Simplified Sheet'!F26</f>
        <v>0</v>
      </c>
      <c r="G29" s="47">
        <f>'Simplified Sheet'!$G$26</f>
        <v>0</v>
      </c>
      <c r="H29" s="1"/>
    </row>
    <row r="30" spans="1:12" x14ac:dyDescent="0.4">
      <c r="A30" s="1"/>
      <c r="B30" s="16" t="s">
        <v>203</v>
      </c>
      <c r="C30" s="104" t="s">
        <v>32</v>
      </c>
      <c r="D30" s="104" t="s">
        <v>32</v>
      </c>
      <c r="E30" s="104" t="s">
        <v>32</v>
      </c>
      <c r="F30" s="104" t="s">
        <v>32</v>
      </c>
      <c r="G30" s="114"/>
      <c r="H30" s="1"/>
    </row>
    <row r="31" spans="1:12" x14ac:dyDescent="0.4">
      <c r="A31" s="1"/>
      <c r="B31" s="16" t="s">
        <v>169</v>
      </c>
      <c r="C31" s="101">
        <f>'Simplified Sheet'!C27</f>
        <v>0</v>
      </c>
      <c r="D31" s="101">
        <f>'Simplified Sheet'!D27</f>
        <v>0</v>
      </c>
      <c r="E31" s="101">
        <f>'Simplified Sheet'!E27</f>
        <v>0</v>
      </c>
      <c r="F31" s="101">
        <f>'Simplified Sheet'!F27</f>
        <v>0</v>
      </c>
      <c r="G31" s="98" t="str">
        <f>'Simplified Sheet'!$G$27</f>
        <v>GB</v>
      </c>
      <c r="H31" s="1"/>
    </row>
    <row r="32" spans="1:12" x14ac:dyDescent="0.4">
      <c r="A32" s="1"/>
      <c r="B32" s="16" t="s">
        <v>204</v>
      </c>
      <c r="C32" s="101">
        <f>'Simplified Sheet'!C28</f>
        <v>0</v>
      </c>
      <c r="D32" s="101">
        <f>'Simplified Sheet'!D28</f>
        <v>0</v>
      </c>
      <c r="E32" s="101">
        <f>'Simplified Sheet'!E28</f>
        <v>0</v>
      </c>
      <c r="F32" s="101">
        <f>'Simplified Sheet'!F28</f>
        <v>0</v>
      </c>
      <c r="G32" s="47">
        <f>'Simplified Sheet'!G28</f>
        <v>0</v>
      </c>
      <c r="H32" s="1"/>
    </row>
    <row r="33" spans="1:8" x14ac:dyDescent="0.4">
      <c r="A33" s="1"/>
      <c r="B33" s="16" t="s">
        <v>163</v>
      </c>
      <c r="C33" s="140">
        <f>'Simplified Sheet'!C29</f>
        <v>0</v>
      </c>
      <c r="D33" s="140">
        <f>'Simplified Sheet'!D29</f>
        <v>0</v>
      </c>
      <c r="E33" s="140">
        <f>'Simplified Sheet'!E29</f>
        <v>0</v>
      </c>
      <c r="F33" s="140">
        <f>'Simplified Sheet'!F29</f>
        <v>0</v>
      </c>
      <c r="G33" s="47" t="str">
        <f>'Simplified Sheet'!G29</f>
        <v>RDM</v>
      </c>
      <c r="H33" s="1"/>
    </row>
    <row r="34" spans="1:8" x14ac:dyDescent="0.4">
      <c r="A34" s="1"/>
      <c r="B34" s="16" t="s">
        <v>167</v>
      </c>
      <c r="C34" s="103">
        <f>'Simplified Sheet'!C30</f>
        <v>0</v>
      </c>
      <c r="D34" s="103">
        <f>'Simplified Sheet'!D30</f>
        <v>0</v>
      </c>
      <c r="E34" s="103">
        <f>'Simplified Sheet'!E30</f>
        <v>0</v>
      </c>
      <c r="F34" s="103">
        <f>'Simplified Sheet'!F30</f>
        <v>0</v>
      </c>
      <c r="G34" s="45" t="str">
        <f>'Simplified Sheet'!G30</f>
        <v>RDM</v>
      </c>
      <c r="H34" s="1"/>
    </row>
    <row r="35" spans="1:8" x14ac:dyDescent="0.4">
      <c r="A35" s="1"/>
      <c r="B35" s="16" t="s">
        <v>192</v>
      </c>
      <c r="C35" s="104">
        <f>'Simplified Sheet'!C31</f>
        <v>0</v>
      </c>
      <c r="D35" s="104">
        <f>'Simplified Sheet'!D31</f>
        <v>0</v>
      </c>
      <c r="E35" s="104">
        <f>'Simplified Sheet'!E31</f>
        <v>0</v>
      </c>
      <c r="F35" s="104">
        <f>'Simplified Sheet'!F31</f>
        <v>0</v>
      </c>
      <c r="G35" s="114">
        <f>'Simplified Sheet'!$G$31</f>
        <v>0</v>
      </c>
      <c r="H35" s="1"/>
    </row>
    <row r="36" spans="1:8" x14ac:dyDescent="0.4">
      <c r="A36" s="1"/>
      <c r="B36" s="16" t="s">
        <v>194</v>
      </c>
      <c r="C36" s="102"/>
      <c r="D36" s="102"/>
      <c r="E36" s="102"/>
      <c r="F36" s="102"/>
      <c r="G36" s="114"/>
      <c r="H36" s="1"/>
    </row>
    <row r="37" spans="1:8" x14ac:dyDescent="0.4">
      <c r="A37" s="1"/>
      <c r="B37" s="16" t="s">
        <v>193</v>
      </c>
      <c r="C37" s="104">
        <f>'Simplified Sheet'!C32</f>
        <v>0</v>
      </c>
      <c r="D37" s="104">
        <f>'Simplified Sheet'!D32</f>
        <v>0</v>
      </c>
      <c r="E37" s="104">
        <f>'Simplified Sheet'!E32</f>
        <v>0</v>
      </c>
      <c r="F37" s="104">
        <f>'Simplified Sheet'!F32</f>
        <v>0</v>
      </c>
      <c r="G37" s="114">
        <f>'Simplified Sheet'!$G$32</f>
        <v>0</v>
      </c>
      <c r="H37" s="1"/>
    </row>
    <row r="38" spans="1:8" x14ac:dyDescent="0.4">
      <c r="A38" s="1"/>
      <c r="B38" s="16" t="s">
        <v>195</v>
      </c>
      <c r="C38" s="102"/>
      <c r="D38" s="102"/>
      <c r="E38" s="102"/>
      <c r="F38" s="102"/>
      <c r="G38" s="114"/>
      <c r="H38" s="1"/>
    </row>
    <row r="39" spans="1:8" x14ac:dyDescent="0.4">
      <c r="A39" s="1"/>
      <c r="B39" s="16" t="s">
        <v>196</v>
      </c>
      <c r="C39" s="102">
        <f>'Simplified Sheet'!C33</f>
        <v>0</v>
      </c>
      <c r="D39" s="102">
        <f>'Simplified Sheet'!D33</f>
        <v>0</v>
      </c>
      <c r="E39" s="102">
        <f>'Simplified Sheet'!E33</f>
        <v>0</v>
      </c>
      <c r="F39" s="102">
        <f>'Simplified Sheet'!F33</f>
        <v>0</v>
      </c>
      <c r="G39" s="114">
        <f>'Simplified Sheet'!$G$33</f>
        <v>0</v>
      </c>
      <c r="H39" s="1"/>
    </row>
    <row r="40" spans="1:8" x14ac:dyDescent="0.4">
      <c r="A40" s="1"/>
      <c r="B40" s="17" t="s">
        <v>24</v>
      </c>
      <c r="C40" s="104"/>
      <c r="D40" s="104" t="s">
        <v>32</v>
      </c>
      <c r="E40" s="104"/>
      <c r="F40" s="104" t="s">
        <v>32</v>
      </c>
      <c r="G40" s="98" t="s">
        <v>307</v>
      </c>
      <c r="H40" s="1"/>
    </row>
    <row r="41" spans="1:8" x14ac:dyDescent="0.4">
      <c r="A41" s="1"/>
      <c r="B41" s="39" t="s">
        <v>168</v>
      </c>
      <c r="C41" s="101"/>
      <c r="D41" s="101"/>
      <c r="E41" s="101"/>
      <c r="F41" s="101"/>
      <c r="G41" s="206" t="s">
        <v>308</v>
      </c>
      <c r="H41" s="1"/>
    </row>
    <row r="42" spans="1:8" ht="15" thickBot="1" x14ac:dyDescent="0.45">
      <c r="A42" s="1"/>
      <c r="B42" s="39" t="s">
        <v>14</v>
      </c>
      <c r="C42" s="103">
        <f>'Simplified Sheet'!C34</f>
        <v>0</v>
      </c>
      <c r="D42" s="103">
        <f>'Simplified Sheet'!D34</f>
        <v>0</v>
      </c>
      <c r="E42" s="103">
        <f>'Simplified Sheet'!E34</f>
        <v>0</v>
      </c>
      <c r="F42" s="103">
        <f>'Simplified Sheet'!F34</f>
        <v>0</v>
      </c>
      <c r="G42" s="207"/>
      <c r="H42" s="1"/>
    </row>
    <row r="43" spans="1:8" ht="15" thickTop="1" x14ac:dyDescent="0.4">
      <c r="A43" s="1"/>
      <c r="B43" s="9" t="s">
        <v>140</v>
      </c>
      <c r="C43" s="137"/>
      <c r="D43" s="137"/>
      <c r="E43" s="137"/>
      <c r="F43" s="137"/>
      <c r="G43" s="166"/>
      <c r="H43" s="1"/>
    </row>
    <row r="44" spans="1:8" x14ac:dyDescent="0.4">
      <c r="A44" s="1"/>
      <c r="B44" s="14" t="s">
        <v>141</v>
      </c>
      <c r="C44" s="102">
        <f>'Simplified Sheet'!C36</f>
        <v>0</v>
      </c>
      <c r="D44" s="102">
        <f>'Simplified Sheet'!D36</f>
        <v>0</v>
      </c>
      <c r="E44" s="102">
        <f>'Simplified Sheet'!E36</f>
        <v>0</v>
      </c>
      <c r="F44" s="102">
        <f>'Simplified Sheet'!F36</f>
        <v>0</v>
      </c>
      <c r="G44" s="107" t="str">
        <f>'Simplified Sheet'!$G$36</f>
        <v>RDM</v>
      </c>
      <c r="H44" s="1"/>
    </row>
    <row r="45" spans="1:8" x14ac:dyDescent="0.4">
      <c r="A45" s="1"/>
      <c r="B45" s="29" t="s">
        <v>27</v>
      </c>
      <c r="C45" s="102">
        <f>'Simplified Sheet'!C37</f>
        <v>0</v>
      </c>
      <c r="D45" s="102">
        <f>'Simplified Sheet'!D37</f>
        <v>0</v>
      </c>
      <c r="E45" s="102">
        <f>'Simplified Sheet'!E37</f>
        <v>0</v>
      </c>
      <c r="F45" s="102">
        <f>'Simplified Sheet'!F37</f>
        <v>0</v>
      </c>
      <c r="G45" s="195" t="str">
        <f>'Simplified Sheet'!$G$37</f>
        <v>GB Tables</v>
      </c>
      <c r="H45" s="1"/>
    </row>
    <row r="46" spans="1:8" x14ac:dyDescent="0.4">
      <c r="A46" s="1"/>
      <c r="B46" s="14" t="s">
        <v>28</v>
      </c>
      <c r="C46" s="102"/>
      <c r="D46" s="102" t="s">
        <v>32</v>
      </c>
      <c r="E46" s="102" t="s">
        <v>32</v>
      </c>
      <c r="F46" s="102" t="s">
        <v>32</v>
      </c>
      <c r="G46" s="208"/>
      <c r="H46" s="1"/>
    </row>
    <row r="47" spans="1:8" x14ac:dyDescent="0.4">
      <c r="A47" s="1"/>
      <c r="B47" s="163" t="s">
        <v>179</v>
      </c>
      <c r="C47" s="102">
        <f>'Simplified Sheet'!C38</f>
        <v>0</v>
      </c>
      <c r="D47" s="102">
        <f>'Simplified Sheet'!D38</f>
        <v>0</v>
      </c>
      <c r="E47" s="102">
        <f>'Simplified Sheet'!E38</f>
        <v>0</v>
      </c>
      <c r="F47" s="102">
        <f>'Simplified Sheet'!F38</f>
        <v>0</v>
      </c>
      <c r="G47" s="107" t="str">
        <f>'Simplified Sheet'!$G$38</f>
        <v>RDM 1, 4.7</v>
      </c>
      <c r="H47" s="1"/>
    </row>
    <row r="48" spans="1:8" ht="15" thickBot="1" x14ac:dyDescent="0.45">
      <c r="A48" s="1"/>
      <c r="B48" s="163" t="s">
        <v>178</v>
      </c>
      <c r="C48" s="115"/>
      <c r="D48" s="115" t="s">
        <v>32</v>
      </c>
      <c r="E48" s="115" t="s">
        <v>32</v>
      </c>
      <c r="F48" s="115" t="s">
        <v>32</v>
      </c>
      <c r="G48" s="147" t="s">
        <v>205</v>
      </c>
      <c r="H48" s="1"/>
    </row>
    <row r="49" spans="1:8" ht="15" thickTop="1" x14ac:dyDescent="0.4">
      <c r="A49" s="1"/>
      <c r="B49" s="13" t="s">
        <v>206</v>
      </c>
      <c r="C49" s="137"/>
      <c r="D49" s="137"/>
      <c r="E49" s="137"/>
      <c r="F49" s="137"/>
      <c r="G49" s="161"/>
      <c r="H49" s="1"/>
    </row>
    <row r="50" spans="1:8" x14ac:dyDescent="0.4">
      <c r="A50" s="1"/>
      <c r="B50" s="12" t="s">
        <v>141</v>
      </c>
      <c r="C50" s="102">
        <f>'Simplified Sheet'!C40</f>
        <v>0</v>
      </c>
      <c r="D50" s="102" t="str">
        <f>'Simplified Sheet'!D40</f>
        <v/>
      </c>
      <c r="E50" s="102">
        <f>'Simplified Sheet'!E40</f>
        <v>0</v>
      </c>
      <c r="F50" s="102">
        <f>'Simplified Sheet'!F40</f>
        <v>0</v>
      </c>
      <c r="G50" s="195" t="str">
        <f>'Simplified Sheet'!$G$40</f>
        <v>RDM 1, 4.4.4</v>
      </c>
      <c r="H50" s="1"/>
    </row>
    <row r="51" spans="1:8" ht="15" thickBot="1" x14ac:dyDescent="0.45">
      <c r="A51" s="1"/>
      <c r="B51" s="10" t="s">
        <v>164</v>
      </c>
      <c r="C51" s="102">
        <f>'Simplified Sheet'!C41</f>
        <v>0</v>
      </c>
      <c r="D51" s="102">
        <f>'Simplified Sheet'!D41</f>
        <v>0</v>
      </c>
      <c r="E51" s="102">
        <f>'Simplified Sheet'!E41</f>
        <v>0</v>
      </c>
      <c r="F51" s="102">
        <f>'Simplified Sheet'!F41</f>
        <v>0</v>
      </c>
      <c r="G51" s="196"/>
      <c r="H51" s="1"/>
    </row>
    <row r="52" spans="1:8" ht="15" thickTop="1" x14ac:dyDescent="0.4">
      <c r="A52" s="1"/>
      <c r="B52" s="13" t="s">
        <v>29</v>
      </c>
      <c r="C52" s="137"/>
      <c r="D52" s="137"/>
      <c r="E52" s="137"/>
      <c r="F52" s="138"/>
      <c r="G52" s="166"/>
      <c r="H52" s="1"/>
    </row>
    <row r="53" spans="1:8" x14ac:dyDescent="0.4">
      <c r="A53" s="1"/>
      <c r="B53" s="10" t="s">
        <v>201</v>
      </c>
      <c r="C53" s="125"/>
      <c r="D53" s="125" t="s">
        <v>32</v>
      </c>
      <c r="E53" s="125"/>
      <c r="F53" s="125" t="s">
        <v>32</v>
      </c>
      <c r="G53" s="116" t="s">
        <v>311</v>
      </c>
      <c r="H53" s="1"/>
    </row>
    <row r="54" spans="1:8" x14ac:dyDescent="0.4">
      <c r="A54" s="1"/>
      <c r="B54" s="14" t="s">
        <v>138</v>
      </c>
      <c r="C54" s="117"/>
      <c r="D54" s="117"/>
      <c r="E54" s="117"/>
      <c r="F54" s="117"/>
      <c r="G54" s="116" t="s">
        <v>186</v>
      </c>
      <c r="H54" s="1"/>
    </row>
    <row r="55" spans="1:8" ht="15" thickBot="1" x14ac:dyDescent="0.45">
      <c r="A55" s="1"/>
      <c r="B55" s="12" t="s">
        <v>165</v>
      </c>
      <c r="C55" s="103"/>
      <c r="D55" s="103"/>
      <c r="E55" s="103"/>
      <c r="F55" s="103"/>
      <c r="G55" s="47" t="s">
        <v>312</v>
      </c>
      <c r="H55" s="1"/>
    </row>
    <row r="56" spans="1:8" ht="15" thickTop="1" x14ac:dyDescent="0.4">
      <c r="A56" s="1"/>
      <c r="B56" s="13" t="s">
        <v>142</v>
      </c>
      <c r="C56" s="137"/>
      <c r="D56" s="137"/>
      <c r="E56" s="137"/>
      <c r="F56" s="138"/>
      <c r="G56" s="166"/>
      <c r="H56" s="1"/>
    </row>
    <row r="57" spans="1:8" ht="15" customHeight="1" x14ac:dyDescent="0.4">
      <c r="A57" s="1"/>
      <c r="B57" s="10" t="s">
        <v>143</v>
      </c>
      <c r="C57" s="111"/>
      <c r="D57" s="111" t="s">
        <v>32</v>
      </c>
      <c r="E57" s="111" t="s">
        <v>32</v>
      </c>
      <c r="F57" s="111" t="s">
        <v>32</v>
      </c>
      <c r="G57" s="100" t="s">
        <v>197</v>
      </c>
      <c r="H57" s="1"/>
    </row>
    <row r="58" spans="1:8" x14ac:dyDescent="0.4">
      <c r="A58" s="1"/>
      <c r="B58" s="12" t="s">
        <v>144</v>
      </c>
      <c r="C58" s="175"/>
      <c r="D58" s="175"/>
      <c r="E58" s="175"/>
      <c r="F58" s="175"/>
      <c r="G58" s="47" t="s">
        <v>188</v>
      </c>
      <c r="H58" s="1"/>
    </row>
    <row r="59" spans="1:8" x14ac:dyDescent="0.4">
      <c r="A59" s="1"/>
      <c r="B59" s="10" t="s">
        <v>145</v>
      </c>
      <c r="C59" s="118"/>
      <c r="D59" s="118"/>
      <c r="E59" s="118"/>
      <c r="F59" s="118"/>
      <c r="G59" s="116" t="s">
        <v>189</v>
      </c>
      <c r="H59" s="1"/>
    </row>
    <row r="60" spans="1:8" ht="15" thickBot="1" x14ac:dyDescent="0.45">
      <c r="A60" s="1"/>
      <c r="B60" s="12" t="s">
        <v>146</v>
      </c>
      <c r="C60" s="118"/>
      <c r="D60" s="118"/>
      <c r="E60" s="118"/>
      <c r="F60" s="118"/>
      <c r="G60" s="119" t="s">
        <v>190</v>
      </c>
      <c r="H60" s="1"/>
    </row>
    <row r="61" spans="1:8" ht="15" thickTop="1" x14ac:dyDescent="0.4">
      <c r="A61" s="1"/>
      <c r="B61" s="13" t="s">
        <v>256</v>
      </c>
      <c r="C61" s="137"/>
      <c r="D61" s="137"/>
      <c r="E61" s="137"/>
      <c r="F61" s="137"/>
      <c r="G61" s="161"/>
      <c r="H61" s="1"/>
    </row>
    <row r="62" spans="1:8" x14ac:dyDescent="0.4">
      <c r="A62" s="1"/>
      <c r="B62" s="10" t="s">
        <v>15</v>
      </c>
      <c r="C62" s="104"/>
      <c r="D62" s="104" t="s">
        <v>32</v>
      </c>
      <c r="E62" s="104" t="s">
        <v>32</v>
      </c>
      <c r="F62" s="104" t="s">
        <v>32</v>
      </c>
      <c r="G62" s="98" t="s">
        <v>313</v>
      </c>
      <c r="H62" s="1"/>
    </row>
    <row r="63" spans="1:8" ht="15" customHeight="1" x14ac:dyDescent="0.4">
      <c r="A63" s="1"/>
      <c r="B63" s="12" t="s">
        <v>159</v>
      </c>
      <c r="C63" s="104"/>
      <c r="D63" s="104" t="s">
        <v>32</v>
      </c>
      <c r="E63" s="104" t="s">
        <v>32</v>
      </c>
      <c r="F63" s="104" t="s">
        <v>32</v>
      </c>
      <c r="G63" s="199" t="s">
        <v>200</v>
      </c>
      <c r="H63" s="1"/>
    </row>
    <row r="64" spans="1:8" ht="15" customHeight="1" x14ac:dyDescent="0.4">
      <c r="A64" s="1"/>
      <c r="B64" s="164" t="s">
        <v>160</v>
      </c>
      <c r="C64" s="104"/>
      <c r="D64" s="104"/>
      <c r="E64" s="104" t="s">
        <v>32</v>
      </c>
      <c r="F64" s="104" t="s">
        <v>32</v>
      </c>
      <c r="G64" s="200"/>
      <c r="H64" s="1"/>
    </row>
    <row r="65" spans="1:8" x14ac:dyDescent="0.4">
      <c r="A65" s="1"/>
      <c r="B65" s="12" t="s">
        <v>17</v>
      </c>
      <c r="C65" s="104"/>
      <c r="D65" s="104" t="s">
        <v>32</v>
      </c>
      <c r="E65" s="104" t="s">
        <v>32</v>
      </c>
      <c r="F65" s="104" t="s">
        <v>32</v>
      </c>
      <c r="G65" s="200"/>
      <c r="H65" s="1"/>
    </row>
    <row r="66" spans="1:8" x14ac:dyDescent="0.4">
      <c r="A66" s="1"/>
      <c r="B66" s="10" t="s">
        <v>16</v>
      </c>
      <c r="C66" s="104"/>
      <c r="D66" s="104" t="s">
        <v>32</v>
      </c>
      <c r="E66" s="104" t="s">
        <v>32</v>
      </c>
      <c r="F66" s="104" t="s">
        <v>32</v>
      </c>
      <c r="G66" s="201"/>
      <c r="H66" s="1"/>
    </row>
    <row r="67" spans="1:8" x14ac:dyDescent="0.4">
      <c r="A67" s="1"/>
      <c r="B67" s="12" t="s">
        <v>161</v>
      </c>
      <c r="C67" s="104"/>
      <c r="D67" s="104"/>
      <c r="E67" s="104"/>
      <c r="F67" s="104"/>
      <c r="G67" s="107" t="s">
        <v>309</v>
      </c>
      <c r="H67" s="1"/>
    </row>
    <row r="68" spans="1:8" ht="15" thickBot="1" x14ac:dyDescent="0.45">
      <c r="A68" s="1"/>
      <c r="B68" s="12" t="s">
        <v>18</v>
      </c>
      <c r="C68" s="103"/>
      <c r="D68" s="103" t="s">
        <v>32</v>
      </c>
      <c r="E68" s="103" t="s">
        <v>32</v>
      </c>
      <c r="F68" s="103" t="s">
        <v>32</v>
      </c>
      <c r="G68" s="98" t="s">
        <v>202</v>
      </c>
      <c r="H68" s="1"/>
    </row>
    <row r="69" spans="1:8" ht="15" thickTop="1" x14ac:dyDescent="0.4">
      <c r="A69" s="1"/>
      <c r="B69" s="9" t="s">
        <v>25</v>
      </c>
      <c r="C69" s="96">
        <f>'Simplified Sheet'!C42</f>
        <v>0</v>
      </c>
      <c r="D69" s="96">
        <f>'Simplified Sheet'!D42</f>
        <v>0</v>
      </c>
      <c r="E69" s="96">
        <f>'Simplified Sheet'!E42</f>
        <v>0</v>
      </c>
      <c r="F69" s="96">
        <f>'Simplified Sheet'!F42</f>
        <v>0</v>
      </c>
      <c r="G69" s="120" t="str">
        <f>'Simplified Sheet'!$G$42</f>
        <v>RDM 1, 4.4.6</v>
      </c>
      <c r="H69" s="1"/>
    </row>
    <row r="70" spans="1:8" ht="15" thickBot="1" x14ac:dyDescent="0.45">
      <c r="A70" s="1"/>
      <c r="B70" s="48" t="s">
        <v>191</v>
      </c>
      <c r="C70" s="121"/>
      <c r="D70" s="121"/>
      <c r="E70" s="121"/>
      <c r="F70" s="121"/>
      <c r="G70" s="122"/>
      <c r="H70" s="1"/>
    </row>
    <row r="71" spans="1:8" ht="15.45" thickTop="1" thickBot="1" x14ac:dyDescent="0.45">
      <c r="A71" s="1"/>
      <c r="B71" s="20" t="s">
        <v>26</v>
      </c>
      <c r="C71" s="123"/>
      <c r="D71" s="123"/>
      <c r="E71" s="123"/>
      <c r="F71" s="123"/>
      <c r="G71" s="124" t="s">
        <v>315</v>
      </c>
      <c r="H71" s="1"/>
    </row>
    <row r="72" spans="1:8" ht="15.45" thickTop="1" thickBot="1" x14ac:dyDescent="0.45">
      <c r="A72" s="1"/>
      <c r="B72" s="20" t="s">
        <v>262</v>
      </c>
      <c r="C72" s="182"/>
      <c r="D72" s="183"/>
      <c r="E72" s="182"/>
      <c r="F72" s="184"/>
      <c r="G72" s="124"/>
      <c r="H72" s="1"/>
    </row>
    <row r="73" spans="1:8" ht="15.9" thickTop="1" x14ac:dyDescent="0.4">
      <c r="A73" s="1"/>
      <c r="B73" s="42" t="s">
        <v>173</v>
      </c>
      <c r="C73" s="202" t="s">
        <v>319</v>
      </c>
      <c r="D73" s="202"/>
      <c r="E73" s="202"/>
      <c r="F73" s="202"/>
      <c r="G73" s="202"/>
      <c r="H73" s="1"/>
    </row>
    <row r="74" spans="1:8" ht="15.45" x14ac:dyDescent="0.4">
      <c r="A74" s="1"/>
      <c r="B74" s="42" t="s">
        <v>166</v>
      </c>
      <c r="C74" s="8"/>
      <c r="D74" s="7"/>
      <c r="E74" s="8"/>
      <c r="F74" s="7"/>
      <c r="G74" s="7"/>
      <c r="H74" s="1"/>
    </row>
    <row r="75" spans="1:8" x14ac:dyDescent="0.4">
      <c r="A75" s="1"/>
      <c r="B75" s="197"/>
      <c r="C75" s="197"/>
      <c r="D75" s="197"/>
      <c r="E75" s="197"/>
      <c r="F75" s="197"/>
      <c r="G75" s="197"/>
      <c r="H75" s="1"/>
    </row>
    <row r="76" spans="1:8" x14ac:dyDescent="0.4">
      <c r="B76" s="197"/>
      <c r="C76" s="197"/>
      <c r="D76" s="197"/>
      <c r="E76" s="197"/>
      <c r="F76" s="197"/>
      <c r="G76" s="197"/>
    </row>
  </sheetData>
  <sheetProtection algorithmName="SHA-512" hashValue="HSiLYutUwFBKY2jOQOMe5k1EoJD4p+fq76XXWXzW1C/8W/h+40KqXp2YqSn524Yd1O4/FPmbpE0OVYOBEr63mA==" saltValue="j5Xre8YRnZSC3swSZTup8Q==" spinCount="100000" sheet="1" objects="1" scenarios="1" formatColumns="0" formatRows="0" selectLockedCells="1"/>
  <mergeCells count="9">
    <mergeCell ref="B75:G76"/>
    <mergeCell ref="G50:G51"/>
    <mergeCell ref="G63:G66"/>
    <mergeCell ref="C73:G73"/>
    <mergeCell ref="B2:G2"/>
    <mergeCell ref="G18:G23"/>
    <mergeCell ref="G41:G42"/>
    <mergeCell ref="G45:G46"/>
    <mergeCell ref="C8:F9"/>
  </mergeCells>
  <phoneticPr fontId="17" type="noConversion"/>
  <dataValidations count="32">
    <dataValidation type="list" allowBlank="1" showInputMessage="1" showErrorMessage="1" sqref="C22:F23" xr:uid="{184CC16B-3B83-4B57-9081-AFB0C5BCB9BE}">
      <formula1>"',1%,2%,3%,4%,5%,6%,7%,8%,9%,10%,11%,12%,13%,14%"</formula1>
    </dataValidation>
    <dataValidation type="list" allowBlank="1" showInputMessage="1" sqref="C26:F26" xr:uid="{F670CC40-1470-4010-85C7-EC9977CB9F79}">
      <formula1>"',LEVEL,ROLLING,MOUNTAINOUS"</formula1>
    </dataValidation>
    <dataValidation type="list" allowBlank="1" showInputMessage="1" sqref="C42:F42" xr:uid="{995101D3-1148-4AAC-A956-0C27DC2D01B9}">
      <formula1>"',N/A,NONE,PARTIAL,LIMITED,FULL"</formula1>
    </dataValidation>
    <dataValidation type="list" allowBlank="1" showInputMessage="1" sqref="C50:F51" xr:uid="{217077C5-6690-4138-ACC8-F01D52AF4820}">
      <formula1>"',N/A,2,4,6,8,10,12,14,15,16,18,20,"</formula1>
    </dataValidation>
    <dataValidation type="list" allowBlank="1" showInputMessage="1" sqref="C40:F40 C55:F55" xr:uid="{5A61685C-4C35-420C-A699-E70BA88F4EB5}">
      <formula1>"',YES,NO"</formula1>
    </dataValidation>
    <dataValidation type="list" allowBlank="1" showInputMessage="1" sqref="C34:F34" xr:uid="{4275BBD3-1A6C-46A9-A3EE-B44763B8C4D0}">
      <formula1>"',N/A,NONE,GUARDRAIL,GUIDERAIL,BARRIER"</formula1>
    </dataValidation>
    <dataValidation type="list" allowBlank="1" showInputMessage="1" sqref="C44:F44" xr:uid="{21294C4D-E0CC-45DF-A65A-C6C853305B97}">
      <formula1>"',N/A,2,4,6,8,9,10,11,12,13,14,15,16,17,18,19,20"</formula1>
    </dataValidation>
    <dataValidation type="list" allowBlank="1" showInputMessage="1" sqref="F31 C31" xr:uid="{7AA9EB02-CC67-44EE-B819-0531C261C611}">
      <formula1>"',10,11,12,14,16,18,20"</formula1>
    </dataValidation>
    <dataValidation type="list" allowBlank="1" showInputMessage="1" showErrorMessage="1" sqref="C21:F21" xr:uid="{9D18AE4B-2F49-4163-BB88-48AFF5D9D23E}">
      <formula1>"',55%,60%,65%,70%,75%,80%"</formula1>
    </dataValidation>
    <dataValidation type="list" allowBlank="1" showInputMessage="1" showErrorMessage="1" sqref="C20:F20" xr:uid="{C1438A7D-87AB-49EF-8F1A-4B3ACDE09CB7}">
      <formula1>"',6%,7%,8%,9%,10%,11%,12%,13%,14%,15%"</formula1>
    </dataValidation>
    <dataValidation allowBlank="1" showInputMessage="1" sqref="C71 C54 C7" xr:uid="{78B98561-3B01-4745-8B70-77B90F3723B0}"/>
    <dataValidation type="list" allowBlank="1" showInputMessage="1" sqref="C57:F57" xr:uid="{4650EDA3-3C5E-462B-95FE-0DBC0394EE00}">
      <formula1>"',4%,5%,6%,7%,8%,9%,10%,11%,12%,13%,14%,15%,16%,17%"</formula1>
    </dataValidation>
    <dataValidation type="list" allowBlank="1" showInputMessage="1" sqref="C45:F45" xr:uid="{F0D765D2-AE75-45EE-B139-2925CB2EF3CB}">
      <formula1>"',N/A,2,4,5,6,8,10,12,14,VARIES"</formula1>
    </dataValidation>
    <dataValidation type="list" allowBlank="1" showInputMessage="1" sqref="C46:F46" xr:uid="{C6520481-46C7-4680-8F42-1200BD5A057A}">
      <formula1>"',N/A,4,6,7,9,11,13,15,17,VARIES"</formula1>
    </dataValidation>
    <dataValidation type="list" allowBlank="1" showInputMessage="1" sqref="C69:F69" xr:uid="{DBCDBA41-0B4F-4EEF-ABA0-38FB23CAE3C8}">
      <formula1>"',N/A,A,B"</formula1>
    </dataValidation>
    <dataValidation type="list" allowBlank="1" showInputMessage="1" sqref="D31:E31" xr:uid="{4F889BC6-71B4-47C0-8A59-A8FE93715FC0}">
      <formula1>"',8,9,10,11,12,14,16,18,20,24"</formula1>
    </dataValidation>
    <dataValidation type="list" allowBlank="1" showInputMessage="1" sqref="C27:F27" xr:uid="{A6ED3E94-A656-4E7E-869F-0603C739AD5B}">
      <formula1>"',20,25,30,35,40,45,50,55,60,65,70,75,80"</formula1>
    </dataValidation>
    <dataValidation type="list" allowBlank="1" showInputMessage="1" sqref="C47:F47" xr:uid="{0A3F538D-0A8A-4954-9C17-45870D5DD6D4}">
      <formula1>"',N/A,4', 6', 8', 10', 12', 14', 15',VARIES"</formula1>
    </dataValidation>
    <dataValidation type="list" allowBlank="1" showInputMessage="1" sqref="C48:F48" xr:uid="{0FC80CB2-3888-4D41-94E5-E3D2625AEFD0}">
      <formula1>"',N/A,6',8',10',12',14',15',VARIES"</formula1>
    </dataValidation>
    <dataValidation type="list" allowBlank="1" showInputMessage="1" sqref="C28:F28" xr:uid="{FE1E7958-C812-47C2-900E-90B86A895957}">
      <formula1>"',20,25,30,35,35 (STAT),40,45,50,55,55 (STAT),60,65,70,"</formula1>
    </dataValidation>
    <dataValidation type="list" allowBlank="1" showInputMessage="1" sqref="C25:F25" xr:uid="{668FA75D-F9BE-4350-A82E-1759FFB7A2C5}">
      <formula1>"',N/A,RURAL,RURAL TOWN,SUBURBAN,URBAN,URBAN CORE"</formula1>
    </dataValidation>
    <dataValidation type="list" allowBlank="1" showInputMessage="1" showErrorMessage="1" sqref="F30" xr:uid="{A7FBD643-8917-437D-85DE-23F3B2A4C67B}">
      <formula1>"',LEFT SIDE,RIGHT SIDE,BOTH SIDES,NONE"</formula1>
    </dataValidation>
    <dataValidation type="list" allowBlank="1" showInputMessage="1" sqref="C41:F41" xr:uid="{8940BA6F-607E-4BA3-868C-8C250A3605D6}">
      <formula1>"',N/A,VARIES,30,40,50,60,70,80,90,100,110,120,130,140,150,"</formula1>
    </dataValidation>
    <dataValidation type="list" allowBlank="1" showInputMessage="1" sqref="C32:F32" xr:uid="{42A15540-9A43-4326-9C46-E832D176C481}">
      <formula1>"',RAISED,DEPRESSED,N/A"</formula1>
    </dataValidation>
    <dataValidation type="list" allowBlank="1" showInputMessage="1" sqref="C53:F53" xr:uid="{89624C1B-F431-4550-8DB0-F4FD10421B8B}">
      <formula1>"','04,'06,'08,'10"</formula1>
    </dataValidation>
    <dataValidation type="list" allowBlank="1" showInputMessage="1" sqref="C58:F58" xr:uid="{ED3DFAD8-19B6-4A0B-ABF3-F0086EA857FA}">
      <formula1>"',0.30%,0.50%"</formula1>
    </dataValidation>
    <dataValidation type="list" allowBlank="1" showInputMessage="1" sqref="C68:F68" xr:uid="{79BC68D7-5F54-4EC2-A609-A0ACF670115B}">
      <formula1>"',N/A,4:1,5:1,6:1"</formula1>
    </dataValidation>
    <dataValidation type="list" allowBlank="1" showInputMessage="1" sqref="C62:F62" xr:uid="{C7B3D468-D130-407C-B23C-F186C4D6336E}">
      <formula1>"',0.020, 0.025"</formula1>
    </dataValidation>
    <dataValidation type="list" allowBlank="1" showInputMessage="1" sqref="C63:F66" xr:uid="{9CF39187-0EBA-4CF4-9EED-03277795DA73}">
      <formula1>"',N/A,0.020, 0.040, 0.080"</formula1>
    </dataValidation>
    <dataValidation type="list" allowBlank="1" showInputMessage="1" sqref="C30:E30 C35:F35 C37:F37" xr:uid="{43339DED-E98D-4F84-9AF1-842B76E4F63C}">
      <formula1>"',LEFT SIDE,RIGHT SIDE,BOTH SIDES,NONE"</formula1>
    </dataValidation>
    <dataValidation type="list" allowBlank="1" showInputMessage="1" sqref="C33:F33" xr:uid="{00D7BB27-D62D-401C-8FC4-6F6C9BABCCCF}">
      <formula1>"',N/A,VARIES,17.5,20,22,24,30,36,44,46,48,68,72"</formula1>
    </dataValidation>
    <dataValidation type="list" allowBlank="1" showInputMessage="1" promptTitle="Functional Classification" prompt="ATLAS or_x000a_Go!NC website (ncdot.maps.arcgis.com)" sqref="C24:F24" xr:uid="{E17357C2-93CF-4C5C-8121-61D996E16463}">
      <formula1>"',LOCAL,MINOR COLLECTOR,MAJOR COLLECTOR,MINOR ARTERIAL,PRINCIPAL ARTERIAL,FREEWAY, INTERSTATE, RAMP, LOOP"</formula1>
    </dataValidation>
  </dataValidations>
  <pageMargins left="0.7" right="0.7" top="0.75" bottom="0.75" header="0.3" footer="0.3"/>
  <pageSetup scale="6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8FA0798-B4F0-4C5D-9735-01D1CFE2E832}">
          <x14:formula1>
            <xm:f>Counties!$A$1:$A$101</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4"/>
  <sheetViews>
    <sheetView showZeros="0" showWhiteSpace="0" topLeftCell="A30" zoomScaleNormal="100" workbookViewId="0">
      <selection activeCell="C62" sqref="C62"/>
    </sheetView>
  </sheetViews>
  <sheetFormatPr defaultRowHeight="14.6" x14ac:dyDescent="0.4"/>
  <cols>
    <col min="1" max="1" width="2.69140625" customWidth="1"/>
    <col min="2" max="2" width="37.69140625" customWidth="1"/>
    <col min="3" max="3" width="19.4609375" customWidth="1"/>
    <col min="4" max="7" width="20.69140625" customWidth="1"/>
    <col min="8" max="8" width="2.69140625" customWidth="1"/>
  </cols>
  <sheetData>
    <row r="1" spans="1:12" x14ac:dyDescent="0.4">
      <c r="A1" s="1"/>
      <c r="B1" s="1"/>
      <c r="C1" s="1"/>
      <c r="D1" s="1"/>
      <c r="E1" s="1"/>
      <c r="F1" s="1"/>
      <c r="G1" s="1"/>
      <c r="H1" s="1"/>
    </row>
    <row r="2" spans="1:12" ht="20.149999999999999" customHeight="1" x14ac:dyDescent="0.4">
      <c r="A2" s="1"/>
      <c r="B2" s="194" t="s">
        <v>0</v>
      </c>
      <c r="C2" s="194"/>
      <c r="D2" s="194"/>
      <c r="E2" s="194"/>
      <c r="F2" s="194"/>
      <c r="G2" s="194"/>
      <c r="H2" s="1"/>
    </row>
    <row r="3" spans="1:12" x14ac:dyDescent="0.4">
      <c r="A3" s="1"/>
      <c r="B3" s="1"/>
      <c r="C3" s="1"/>
      <c r="D3" s="2"/>
      <c r="E3" s="2"/>
      <c r="H3" s="1"/>
    </row>
    <row r="4" spans="1:12" x14ac:dyDescent="0.4">
      <c r="A4" s="1"/>
      <c r="B4" s="5" t="s">
        <v>34</v>
      </c>
      <c r="C4" s="135">
        <f>'Cover Sheet'!$C$4</f>
        <v>0</v>
      </c>
      <c r="D4" s="7"/>
      <c r="E4" s="7"/>
      <c r="F4" s="3" t="s">
        <v>1</v>
      </c>
      <c r="G4" s="135">
        <f>'Cover Sheet'!$G$4</f>
        <v>0</v>
      </c>
      <c r="H4" s="1"/>
    </row>
    <row r="5" spans="1:12" ht="15" customHeight="1" x14ac:dyDescent="0.4">
      <c r="A5" s="1"/>
      <c r="B5" s="5" t="s">
        <v>2</v>
      </c>
      <c r="C5" s="135">
        <f>'Cover Sheet'!$C$5</f>
        <v>0</v>
      </c>
      <c r="D5" s="4"/>
      <c r="E5" s="4"/>
      <c r="F5" s="3" t="s">
        <v>31</v>
      </c>
      <c r="G5" s="135">
        <f>'Cover Sheet'!$G$5</f>
        <v>0</v>
      </c>
      <c r="H5" s="1"/>
    </row>
    <row r="6" spans="1:12" ht="15" customHeight="1" x14ac:dyDescent="0.4">
      <c r="A6" s="1"/>
      <c r="B6" s="5"/>
      <c r="C6" s="4"/>
      <c r="D6" s="165"/>
      <c r="E6" s="4"/>
      <c r="F6" s="3"/>
      <c r="G6" s="4"/>
      <c r="H6" s="1"/>
    </row>
    <row r="7" spans="1:12" ht="15.45" x14ac:dyDescent="0.4">
      <c r="A7" s="1"/>
      <c r="B7" s="3"/>
      <c r="C7" s="33"/>
      <c r="D7" s="4"/>
      <c r="E7" s="4"/>
      <c r="F7" s="3" t="s">
        <v>35</v>
      </c>
      <c r="G7" s="91" t="s">
        <v>257</v>
      </c>
      <c r="H7" s="158"/>
    </row>
    <row r="8" spans="1:12" ht="15" thickBot="1" x14ac:dyDescent="0.45">
      <c r="A8" s="1"/>
      <c r="B8" s="5"/>
      <c r="C8" s="6"/>
      <c r="D8" s="2"/>
      <c r="E8" s="2"/>
      <c r="F8" s="2"/>
      <c r="G8" s="2"/>
      <c r="H8" s="1"/>
    </row>
    <row r="9" spans="1:12" ht="15.45" thickTop="1" thickBot="1" x14ac:dyDescent="0.45">
      <c r="A9" s="1"/>
      <c r="B9" s="24" t="s">
        <v>7</v>
      </c>
      <c r="C9" s="141"/>
      <c r="D9" s="141"/>
      <c r="E9" s="141"/>
      <c r="F9" s="141"/>
      <c r="G9" s="21" t="s">
        <v>8</v>
      </c>
      <c r="H9" s="1"/>
      <c r="I9" s="38"/>
      <c r="J9" s="38"/>
      <c r="K9" s="38"/>
      <c r="L9" s="38"/>
    </row>
    <row r="10" spans="1:12" ht="15.45" thickTop="1" thickBot="1" x14ac:dyDescent="0.45">
      <c r="A10" s="1"/>
      <c r="B10" s="24" t="s">
        <v>180</v>
      </c>
      <c r="C10" s="141"/>
      <c r="D10" s="141"/>
      <c r="E10" s="141"/>
      <c r="F10" s="141"/>
      <c r="G10" s="22" t="s">
        <v>181</v>
      </c>
      <c r="H10" s="1"/>
      <c r="I10" s="38"/>
      <c r="J10" s="38"/>
      <c r="K10" s="38"/>
      <c r="L10" s="38"/>
    </row>
    <row r="11" spans="1:12" ht="15.45" thickTop="1" thickBot="1" x14ac:dyDescent="0.45">
      <c r="A11" s="1"/>
      <c r="B11" s="25" t="s">
        <v>19</v>
      </c>
      <c r="C11" s="134"/>
      <c r="D11" s="134"/>
      <c r="E11" s="134"/>
      <c r="F11" s="134"/>
      <c r="G11" s="23" t="s">
        <v>10</v>
      </c>
      <c r="H11" s="1"/>
    </row>
    <row r="12" spans="1:12" ht="15" thickTop="1" x14ac:dyDescent="0.4">
      <c r="A12" s="1"/>
      <c r="B12" s="11" t="s">
        <v>11</v>
      </c>
      <c r="C12" s="136"/>
      <c r="D12" s="136"/>
      <c r="E12" s="136"/>
      <c r="F12" s="136"/>
      <c r="G12" s="159"/>
      <c r="H12" s="1"/>
      <c r="I12" s="38"/>
      <c r="J12" s="38"/>
      <c r="K12" s="38"/>
      <c r="L12" s="38"/>
    </row>
    <row r="13" spans="1:12" x14ac:dyDescent="0.4">
      <c r="A13" s="1"/>
      <c r="B13" s="173" t="s">
        <v>162</v>
      </c>
      <c r="C13" s="110"/>
      <c r="D13" s="90"/>
      <c r="E13" s="90"/>
      <c r="F13" s="90"/>
      <c r="G13" s="203" t="s">
        <v>36</v>
      </c>
      <c r="H13" s="1"/>
      <c r="I13" s="38"/>
      <c r="J13" s="38"/>
      <c r="K13" s="38"/>
      <c r="L13" s="38"/>
    </row>
    <row r="14" spans="1:12" x14ac:dyDescent="0.4">
      <c r="A14" s="1"/>
      <c r="B14" s="171" t="s">
        <v>157</v>
      </c>
      <c r="C14" s="90"/>
      <c r="D14" s="90"/>
      <c r="E14" s="90"/>
      <c r="F14" s="90"/>
      <c r="G14" s="204"/>
      <c r="H14" s="1"/>
    </row>
    <row r="15" spans="1:12" x14ac:dyDescent="0.4">
      <c r="A15" s="1"/>
      <c r="B15" s="10" t="s">
        <v>12</v>
      </c>
      <c r="C15" s="111" t="s">
        <v>32</v>
      </c>
      <c r="D15" s="111" t="s">
        <v>32</v>
      </c>
      <c r="E15" s="111" t="s">
        <v>32</v>
      </c>
      <c r="F15" s="111" t="s">
        <v>32</v>
      </c>
      <c r="G15" s="204"/>
      <c r="H15" s="1"/>
      <c r="I15" s="38"/>
    </row>
    <row r="16" spans="1:12" x14ac:dyDescent="0.4">
      <c r="A16" s="1"/>
      <c r="B16" s="10" t="s">
        <v>20</v>
      </c>
      <c r="C16" s="111" t="s">
        <v>32</v>
      </c>
      <c r="D16" s="111" t="s">
        <v>32</v>
      </c>
      <c r="E16" s="111" t="s">
        <v>32</v>
      </c>
      <c r="F16" s="111" t="s">
        <v>32</v>
      </c>
      <c r="G16" s="204"/>
      <c r="H16" s="1"/>
      <c r="I16" s="38"/>
    </row>
    <row r="17" spans="1:8" x14ac:dyDescent="0.4">
      <c r="A17" s="1"/>
      <c r="B17" s="10" t="s">
        <v>21</v>
      </c>
      <c r="C17" s="111" t="s">
        <v>32</v>
      </c>
      <c r="D17" s="111" t="s">
        <v>32</v>
      </c>
      <c r="E17" s="111" t="s">
        <v>32</v>
      </c>
      <c r="F17" s="111" t="s">
        <v>32</v>
      </c>
      <c r="G17" s="204"/>
      <c r="H17" s="1"/>
    </row>
    <row r="18" spans="1:8" ht="15" thickBot="1" x14ac:dyDescent="0.45">
      <c r="A18" s="1"/>
      <c r="B18" s="12" t="s">
        <v>22</v>
      </c>
      <c r="C18" s="112" t="s">
        <v>32</v>
      </c>
      <c r="D18" s="112" t="s">
        <v>32</v>
      </c>
      <c r="E18" s="112" t="s">
        <v>32</v>
      </c>
      <c r="F18" s="112" t="s">
        <v>32</v>
      </c>
      <c r="G18" s="205"/>
      <c r="H18" s="1"/>
    </row>
    <row r="19" spans="1:8" ht="15" thickTop="1" x14ac:dyDescent="0.4">
      <c r="A19" s="1"/>
      <c r="B19" s="9" t="s">
        <v>184</v>
      </c>
      <c r="C19" s="96"/>
      <c r="D19" s="96"/>
      <c r="E19" s="96"/>
      <c r="F19" s="96"/>
      <c r="G19" s="15" t="s">
        <v>187</v>
      </c>
      <c r="H19" s="1"/>
    </row>
    <row r="20" spans="1:8" x14ac:dyDescent="0.4">
      <c r="A20" s="1"/>
      <c r="B20" s="11" t="s">
        <v>185</v>
      </c>
      <c r="C20" s="97" t="s">
        <v>32</v>
      </c>
      <c r="D20" s="97" t="s">
        <v>32</v>
      </c>
      <c r="E20" s="97" t="s">
        <v>32</v>
      </c>
      <c r="F20" s="97" t="s">
        <v>32</v>
      </c>
      <c r="G20" s="88" t="s">
        <v>186</v>
      </c>
      <c r="H20" s="1"/>
    </row>
    <row r="21" spans="1:8" x14ac:dyDescent="0.4">
      <c r="A21" s="1"/>
      <c r="B21" s="11" t="s">
        <v>13</v>
      </c>
      <c r="C21" s="97" t="s">
        <v>32</v>
      </c>
      <c r="D21" s="97" t="s">
        <v>32</v>
      </c>
      <c r="E21" s="97" t="s">
        <v>32</v>
      </c>
      <c r="F21" s="97" t="s">
        <v>32</v>
      </c>
      <c r="G21" s="98" t="s">
        <v>306</v>
      </c>
      <c r="H21" s="1"/>
    </row>
    <row r="22" spans="1:8" x14ac:dyDescent="0.4">
      <c r="A22" s="1"/>
      <c r="B22" s="16" t="s">
        <v>23</v>
      </c>
      <c r="C22" s="99" t="s">
        <v>32</v>
      </c>
      <c r="D22" s="99" t="s">
        <v>32</v>
      </c>
      <c r="E22" s="99" t="s">
        <v>32</v>
      </c>
      <c r="F22" s="99" t="s">
        <v>32</v>
      </c>
      <c r="G22" s="98" t="s">
        <v>186</v>
      </c>
      <c r="H22" s="1"/>
    </row>
    <row r="23" spans="1:8" x14ac:dyDescent="0.4">
      <c r="A23" s="1"/>
      <c r="B23" s="39" t="s">
        <v>30</v>
      </c>
      <c r="C23" s="99" t="s">
        <v>32</v>
      </c>
      <c r="D23" s="99" t="s">
        <v>32</v>
      </c>
      <c r="E23" s="99" t="s">
        <v>32</v>
      </c>
      <c r="F23" s="99" t="s">
        <v>32</v>
      </c>
      <c r="G23" s="98"/>
      <c r="H23" s="1"/>
    </row>
    <row r="24" spans="1:8" x14ac:dyDescent="0.4">
      <c r="A24" s="1"/>
      <c r="B24" s="17" t="s">
        <v>139</v>
      </c>
      <c r="C24" s="113"/>
      <c r="D24" s="113"/>
      <c r="E24" s="113"/>
      <c r="F24" s="113"/>
      <c r="G24" s="47"/>
      <c r="H24" s="1"/>
    </row>
    <row r="25" spans="1:8" x14ac:dyDescent="0.4">
      <c r="A25" s="1"/>
      <c r="B25" s="18" t="s">
        <v>203</v>
      </c>
      <c r="C25" s="104" t="s">
        <v>32</v>
      </c>
      <c r="D25" s="104" t="s">
        <v>32</v>
      </c>
      <c r="E25" s="104" t="s">
        <v>32</v>
      </c>
      <c r="F25" s="104" t="s">
        <v>32</v>
      </c>
      <c r="G25" s="114"/>
      <c r="H25" s="1"/>
    </row>
    <row r="26" spans="1:8" x14ac:dyDescent="0.4">
      <c r="A26" s="1"/>
      <c r="B26" s="44" t="s">
        <v>169</v>
      </c>
      <c r="C26" s="101" t="s">
        <v>32</v>
      </c>
      <c r="D26" s="101" t="s">
        <v>32</v>
      </c>
      <c r="E26" s="101" t="s">
        <v>32</v>
      </c>
      <c r="F26" s="101" t="s">
        <v>32</v>
      </c>
      <c r="G26" s="98" t="s">
        <v>186</v>
      </c>
      <c r="H26" s="1"/>
    </row>
    <row r="27" spans="1:8" x14ac:dyDescent="0.4">
      <c r="A27" s="1"/>
      <c r="B27" s="44" t="s">
        <v>204</v>
      </c>
      <c r="C27" s="101" t="s">
        <v>32</v>
      </c>
      <c r="D27" s="101" t="s">
        <v>32</v>
      </c>
      <c r="E27" s="101" t="s">
        <v>32</v>
      </c>
      <c r="F27" s="101" t="s">
        <v>32</v>
      </c>
      <c r="G27" s="47"/>
      <c r="H27" s="1"/>
    </row>
    <row r="28" spans="1:8" x14ac:dyDescent="0.4">
      <c r="A28" s="1"/>
      <c r="B28" s="39" t="s">
        <v>163</v>
      </c>
      <c r="C28" s="140" t="s">
        <v>32</v>
      </c>
      <c r="D28" s="140" t="s">
        <v>32</v>
      </c>
      <c r="E28" s="140" t="s">
        <v>32</v>
      </c>
      <c r="F28" s="140" t="s">
        <v>32</v>
      </c>
      <c r="G28" s="47" t="s">
        <v>202</v>
      </c>
      <c r="H28" s="1"/>
    </row>
    <row r="29" spans="1:8" x14ac:dyDescent="0.4">
      <c r="A29" s="1"/>
      <c r="B29" s="17" t="s">
        <v>167</v>
      </c>
      <c r="C29" s="103" t="s">
        <v>32</v>
      </c>
      <c r="D29" s="103" t="s">
        <v>32</v>
      </c>
      <c r="E29" s="103" t="s">
        <v>32</v>
      </c>
      <c r="F29" s="103" t="s">
        <v>32</v>
      </c>
      <c r="G29" s="45" t="s">
        <v>202</v>
      </c>
      <c r="H29" s="1"/>
    </row>
    <row r="30" spans="1:8" x14ac:dyDescent="0.4">
      <c r="A30" s="1"/>
      <c r="B30" s="18" t="s">
        <v>192</v>
      </c>
      <c r="C30" s="104" t="s">
        <v>32</v>
      </c>
      <c r="D30" s="104" t="s">
        <v>32</v>
      </c>
      <c r="E30" s="104" t="s">
        <v>32</v>
      </c>
      <c r="F30" s="104" t="s">
        <v>32</v>
      </c>
      <c r="G30" s="114"/>
      <c r="H30" s="1"/>
    </row>
    <row r="31" spans="1:8" x14ac:dyDescent="0.4">
      <c r="A31" s="1"/>
      <c r="B31" s="16" t="s">
        <v>194</v>
      </c>
      <c r="C31" s="102"/>
      <c r="D31" s="102"/>
      <c r="E31" s="102"/>
      <c r="F31" s="102"/>
      <c r="G31" s="114"/>
      <c r="H31" s="1"/>
    </row>
    <row r="32" spans="1:8" x14ac:dyDescent="0.4">
      <c r="A32" s="1"/>
      <c r="B32" s="16" t="s">
        <v>193</v>
      </c>
      <c r="C32" s="104" t="s">
        <v>32</v>
      </c>
      <c r="D32" s="104" t="s">
        <v>32</v>
      </c>
      <c r="E32" s="104" t="s">
        <v>32</v>
      </c>
      <c r="F32" s="104"/>
      <c r="G32" s="114"/>
      <c r="H32" s="1"/>
    </row>
    <row r="33" spans="1:8" x14ac:dyDescent="0.4">
      <c r="A33" s="1"/>
      <c r="B33" s="16" t="s">
        <v>195</v>
      </c>
      <c r="C33" s="102"/>
      <c r="D33" s="102"/>
      <c r="E33" s="102"/>
      <c r="F33" s="102"/>
      <c r="G33" s="114"/>
      <c r="H33" s="1"/>
    </row>
    <row r="34" spans="1:8" x14ac:dyDescent="0.4">
      <c r="A34" s="1"/>
      <c r="B34" s="19" t="s">
        <v>196</v>
      </c>
      <c r="C34" s="102"/>
      <c r="D34" s="102"/>
      <c r="E34" s="102"/>
      <c r="F34" s="102"/>
      <c r="G34" s="114"/>
      <c r="H34" s="1"/>
    </row>
    <row r="35" spans="1:8" x14ac:dyDescent="0.4">
      <c r="A35" s="1"/>
      <c r="B35" s="17" t="s">
        <v>24</v>
      </c>
      <c r="C35" s="104" t="s">
        <v>32</v>
      </c>
      <c r="D35" s="104" t="s">
        <v>32</v>
      </c>
      <c r="E35" s="104" t="s">
        <v>32</v>
      </c>
      <c r="F35" s="104" t="s">
        <v>32</v>
      </c>
      <c r="G35" s="98" t="s">
        <v>307</v>
      </c>
      <c r="H35" s="1"/>
    </row>
    <row r="36" spans="1:8" x14ac:dyDescent="0.4">
      <c r="A36" s="1"/>
      <c r="B36" s="39" t="s">
        <v>168</v>
      </c>
      <c r="C36" s="101"/>
      <c r="D36" s="101"/>
      <c r="E36" s="101"/>
      <c r="F36" s="101"/>
      <c r="G36" s="206" t="s">
        <v>308</v>
      </c>
      <c r="H36" s="1"/>
    </row>
    <row r="37" spans="1:8" ht="15" thickBot="1" x14ac:dyDescent="0.45">
      <c r="A37" s="1"/>
      <c r="B37" s="39" t="s">
        <v>14</v>
      </c>
      <c r="C37" s="103" t="s">
        <v>32</v>
      </c>
      <c r="D37" s="103" t="s">
        <v>32</v>
      </c>
      <c r="E37" s="103" t="s">
        <v>32</v>
      </c>
      <c r="F37" s="103" t="s">
        <v>32</v>
      </c>
      <c r="G37" s="207"/>
      <c r="H37" s="1"/>
    </row>
    <row r="38" spans="1:8" ht="15" thickTop="1" x14ac:dyDescent="0.4">
      <c r="A38" s="1"/>
      <c r="B38" s="9" t="s">
        <v>140</v>
      </c>
      <c r="C38" s="137"/>
      <c r="D38" s="137"/>
      <c r="E38" s="137"/>
      <c r="F38" s="137"/>
      <c r="G38" s="166"/>
      <c r="H38" s="1"/>
    </row>
    <row r="39" spans="1:8" x14ac:dyDescent="0.4">
      <c r="A39" s="1"/>
      <c r="B39" s="14" t="s">
        <v>141</v>
      </c>
      <c r="C39" s="102" t="s">
        <v>32</v>
      </c>
      <c r="D39" s="102" t="s">
        <v>32</v>
      </c>
      <c r="E39" s="102" t="s">
        <v>32</v>
      </c>
      <c r="F39" s="102" t="s">
        <v>32</v>
      </c>
      <c r="G39" s="107" t="s">
        <v>202</v>
      </c>
      <c r="H39" s="1"/>
    </row>
    <row r="40" spans="1:8" x14ac:dyDescent="0.4">
      <c r="A40" s="1"/>
      <c r="B40" s="29" t="s">
        <v>27</v>
      </c>
      <c r="C40" s="102" t="s">
        <v>32</v>
      </c>
      <c r="D40" s="102" t="s">
        <v>32</v>
      </c>
      <c r="E40" s="102" t="s">
        <v>32</v>
      </c>
      <c r="F40" s="102" t="s">
        <v>32</v>
      </c>
      <c r="G40" s="195" t="s">
        <v>156</v>
      </c>
      <c r="H40" s="1"/>
    </row>
    <row r="41" spans="1:8" x14ac:dyDescent="0.4">
      <c r="A41" s="1"/>
      <c r="B41" s="14" t="s">
        <v>28</v>
      </c>
      <c r="C41" s="102" t="s">
        <v>32</v>
      </c>
      <c r="D41" s="102" t="s">
        <v>32</v>
      </c>
      <c r="E41" s="102" t="s">
        <v>32</v>
      </c>
      <c r="F41" s="102" t="s">
        <v>32</v>
      </c>
      <c r="G41" s="208"/>
      <c r="H41" s="1"/>
    </row>
    <row r="42" spans="1:8" x14ac:dyDescent="0.4">
      <c r="A42" s="1"/>
      <c r="B42" s="46" t="s">
        <v>179</v>
      </c>
      <c r="C42" s="102" t="s">
        <v>32</v>
      </c>
      <c r="D42" s="102" t="s">
        <v>32</v>
      </c>
      <c r="E42" s="102" t="s">
        <v>32</v>
      </c>
      <c r="F42" s="102" t="s">
        <v>32</v>
      </c>
      <c r="G42" s="107" t="s">
        <v>309</v>
      </c>
      <c r="H42" s="1"/>
    </row>
    <row r="43" spans="1:8" ht="15" thickBot="1" x14ac:dyDescent="0.45">
      <c r="A43" s="1"/>
      <c r="B43" s="46" t="s">
        <v>178</v>
      </c>
      <c r="C43" s="115" t="s">
        <v>32</v>
      </c>
      <c r="D43" s="115" t="s">
        <v>32</v>
      </c>
      <c r="E43" s="115" t="s">
        <v>32</v>
      </c>
      <c r="F43" s="115" t="s">
        <v>32</v>
      </c>
      <c r="G43" s="147" t="s">
        <v>205</v>
      </c>
      <c r="H43" s="1"/>
    </row>
    <row r="44" spans="1:8" ht="15" thickTop="1" x14ac:dyDescent="0.4">
      <c r="A44" s="1"/>
      <c r="B44" s="13" t="s">
        <v>206</v>
      </c>
      <c r="C44" s="137"/>
      <c r="D44" s="137"/>
      <c r="E44" s="137"/>
      <c r="F44" s="137"/>
      <c r="G44" s="161"/>
      <c r="H44" s="1"/>
    </row>
    <row r="45" spans="1:8" x14ac:dyDescent="0.4">
      <c r="A45" s="1"/>
      <c r="B45" s="12" t="s">
        <v>141</v>
      </c>
      <c r="C45" s="102" t="s">
        <v>32</v>
      </c>
      <c r="D45" s="102" t="s">
        <v>32</v>
      </c>
      <c r="E45" s="102" t="s">
        <v>32</v>
      </c>
      <c r="F45" s="102" t="s">
        <v>32</v>
      </c>
      <c r="G45" s="195" t="s">
        <v>310</v>
      </c>
      <c r="H45" s="1"/>
    </row>
    <row r="46" spans="1:8" ht="15" thickBot="1" x14ac:dyDescent="0.45">
      <c r="A46" s="1"/>
      <c r="B46" s="43" t="s">
        <v>164</v>
      </c>
      <c r="C46" s="102" t="s">
        <v>32</v>
      </c>
      <c r="D46" s="102" t="s">
        <v>32</v>
      </c>
      <c r="E46" s="102" t="s">
        <v>32</v>
      </c>
      <c r="F46" s="102" t="s">
        <v>32</v>
      </c>
      <c r="G46" s="196"/>
      <c r="H46" s="1"/>
    </row>
    <row r="47" spans="1:8" ht="15" thickTop="1" x14ac:dyDescent="0.4">
      <c r="A47" s="1"/>
      <c r="B47" s="13" t="s">
        <v>29</v>
      </c>
      <c r="C47" s="137"/>
      <c r="D47" s="137"/>
      <c r="E47" s="137"/>
      <c r="F47" s="138"/>
      <c r="G47" s="166"/>
      <c r="H47" s="1"/>
    </row>
    <row r="48" spans="1:8" x14ac:dyDescent="0.4">
      <c r="A48" s="1"/>
      <c r="B48" s="10" t="s">
        <v>201</v>
      </c>
      <c r="C48" s="125" t="s">
        <v>32</v>
      </c>
      <c r="D48" s="125" t="s">
        <v>32</v>
      </c>
      <c r="E48" s="125" t="s">
        <v>32</v>
      </c>
      <c r="F48" s="125" t="s">
        <v>32</v>
      </c>
      <c r="G48" s="116" t="s">
        <v>311</v>
      </c>
      <c r="H48" s="1"/>
    </row>
    <row r="49" spans="1:8" x14ac:dyDescent="0.4">
      <c r="A49" s="1"/>
      <c r="B49" s="14" t="s">
        <v>138</v>
      </c>
      <c r="C49" s="117"/>
      <c r="D49" s="117"/>
      <c r="E49" s="117"/>
      <c r="F49" s="117"/>
      <c r="G49" s="116" t="s">
        <v>186</v>
      </c>
      <c r="H49" s="1"/>
    </row>
    <row r="50" spans="1:8" ht="15" thickBot="1" x14ac:dyDescent="0.45">
      <c r="A50" s="1"/>
      <c r="B50" s="12" t="s">
        <v>165</v>
      </c>
      <c r="C50" s="103"/>
      <c r="D50" s="103"/>
      <c r="E50" s="103"/>
      <c r="F50" s="103"/>
      <c r="G50" s="47" t="s">
        <v>312</v>
      </c>
      <c r="H50" s="1"/>
    </row>
    <row r="51" spans="1:8" ht="15" thickTop="1" x14ac:dyDescent="0.4">
      <c r="A51" s="1"/>
      <c r="B51" s="13" t="s">
        <v>142</v>
      </c>
      <c r="C51" s="137"/>
      <c r="D51" s="137"/>
      <c r="E51" s="137"/>
      <c r="F51" s="138"/>
      <c r="G51" s="166"/>
      <c r="H51" s="1"/>
    </row>
    <row r="52" spans="1:8" ht="15" customHeight="1" x14ac:dyDescent="0.4">
      <c r="A52" s="1"/>
      <c r="B52" s="10" t="s">
        <v>143</v>
      </c>
      <c r="C52" s="111" t="s">
        <v>32</v>
      </c>
      <c r="D52" s="111" t="s">
        <v>32</v>
      </c>
      <c r="E52" s="111" t="s">
        <v>32</v>
      </c>
      <c r="F52" s="111" t="s">
        <v>32</v>
      </c>
      <c r="G52" s="100" t="s">
        <v>197</v>
      </c>
      <c r="H52" s="1"/>
    </row>
    <row r="53" spans="1:8" x14ac:dyDescent="0.4">
      <c r="A53" s="1"/>
      <c r="B53" s="12" t="s">
        <v>144</v>
      </c>
      <c r="C53" s="104" t="s">
        <v>32</v>
      </c>
      <c r="D53" s="104" t="s">
        <v>32</v>
      </c>
      <c r="E53" s="104" t="s">
        <v>32</v>
      </c>
      <c r="F53" s="104" t="s">
        <v>32</v>
      </c>
      <c r="G53" s="47" t="s">
        <v>188</v>
      </c>
      <c r="H53" s="1"/>
    </row>
    <row r="54" spans="1:8" x14ac:dyDescent="0.4">
      <c r="A54" s="1"/>
      <c r="B54" s="10" t="s">
        <v>145</v>
      </c>
      <c r="C54" s="118"/>
      <c r="D54" s="118"/>
      <c r="E54" s="118"/>
      <c r="F54" s="118"/>
      <c r="G54" s="116" t="s">
        <v>189</v>
      </c>
      <c r="H54" s="1"/>
    </row>
    <row r="55" spans="1:8" ht="15" thickBot="1" x14ac:dyDescent="0.45">
      <c r="A55" s="1"/>
      <c r="B55" s="12" t="s">
        <v>146</v>
      </c>
      <c r="C55" s="118"/>
      <c r="D55" s="118"/>
      <c r="E55" s="118"/>
      <c r="F55" s="118"/>
      <c r="G55" s="119" t="s">
        <v>190</v>
      </c>
      <c r="H55" s="1"/>
    </row>
    <row r="56" spans="1:8" ht="15" thickTop="1" x14ac:dyDescent="0.4">
      <c r="A56" s="1"/>
      <c r="B56" s="13" t="s">
        <v>256</v>
      </c>
      <c r="C56" s="137"/>
      <c r="D56" s="137"/>
      <c r="E56" s="137"/>
      <c r="F56" s="137"/>
      <c r="G56" s="161"/>
      <c r="H56" s="1"/>
    </row>
    <row r="57" spans="1:8" x14ac:dyDescent="0.4">
      <c r="A57" s="1"/>
      <c r="B57" s="10" t="s">
        <v>15</v>
      </c>
      <c r="C57" s="104" t="s">
        <v>32</v>
      </c>
      <c r="D57" s="104" t="s">
        <v>32</v>
      </c>
      <c r="E57" s="104" t="s">
        <v>32</v>
      </c>
      <c r="F57" s="104" t="s">
        <v>32</v>
      </c>
      <c r="G57" s="98" t="s">
        <v>313</v>
      </c>
      <c r="H57" s="1"/>
    </row>
    <row r="58" spans="1:8" ht="15" customHeight="1" x14ac:dyDescent="0.4">
      <c r="A58" s="1"/>
      <c r="B58" s="41" t="s">
        <v>159</v>
      </c>
      <c r="C58" s="104" t="s">
        <v>32</v>
      </c>
      <c r="D58" s="104" t="s">
        <v>32</v>
      </c>
      <c r="E58" s="104" t="s">
        <v>32</v>
      </c>
      <c r="F58" s="104" t="s">
        <v>32</v>
      </c>
      <c r="G58" s="199" t="s">
        <v>200</v>
      </c>
      <c r="H58" s="1"/>
    </row>
    <row r="59" spans="1:8" ht="15" customHeight="1" x14ac:dyDescent="0.4">
      <c r="A59" s="1"/>
      <c r="B59" s="40" t="s">
        <v>160</v>
      </c>
      <c r="C59" s="104" t="s">
        <v>32</v>
      </c>
      <c r="D59" s="104" t="s">
        <v>32</v>
      </c>
      <c r="E59" s="104" t="s">
        <v>32</v>
      </c>
      <c r="F59" s="104" t="s">
        <v>32</v>
      </c>
      <c r="G59" s="200"/>
      <c r="H59" s="1"/>
    </row>
    <row r="60" spans="1:8" x14ac:dyDescent="0.4">
      <c r="A60" s="1"/>
      <c r="B60" s="12" t="s">
        <v>17</v>
      </c>
      <c r="C60" s="104" t="s">
        <v>32</v>
      </c>
      <c r="D60" s="104" t="s">
        <v>32</v>
      </c>
      <c r="E60" s="104" t="s">
        <v>32</v>
      </c>
      <c r="F60" s="104" t="s">
        <v>32</v>
      </c>
      <c r="G60" s="200"/>
      <c r="H60" s="1"/>
    </row>
    <row r="61" spans="1:8" x14ac:dyDescent="0.4">
      <c r="A61" s="1"/>
      <c r="B61" s="10" t="s">
        <v>16</v>
      </c>
      <c r="C61" s="104" t="s">
        <v>32</v>
      </c>
      <c r="D61" s="104" t="s">
        <v>32</v>
      </c>
      <c r="E61" s="104" t="s">
        <v>32</v>
      </c>
      <c r="F61" s="104" t="s">
        <v>32</v>
      </c>
      <c r="G61" s="201"/>
      <c r="H61" s="1"/>
    </row>
    <row r="62" spans="1:8" x14ac:dyDescent="0.4">
      <c r="A62" s="1"/>
      <c r="B62" s="41" t="s">
        <v>161</v>
      </c>
      <c r="C62" s="104"/>
      <c r="D62" s="104"/>
      <c r="E62" s="104"/>
      <c r="F62" s="104"/>
      <c r="G62" s="107" t="s">
        <v>309</v>
      </c>
      <c r="H62" s="1"/>
    </row>
    <row r="63" spans="1:8" ht="15" thickBot="1" x14ac:dyDescent="0.45">
      <c r="A63" s="1"/>
      <c r="B63" s="12" t="s">
        <v>18</v>
      </c>
      <c r="C63" s="103" t="s">
        <v>32</v>
      </c>
      <c r="D63" s="103" t="s">
        <v>32</v>
      </c>
      <c r="E63" s="103" t="s">
        <v>32</v>
      </c>
      <c r="F63" s="103" t="s">
        <v>32</v>
      </c>
      <c r="G63" s="98" t="s">
        <v>202</v>
      </c>
      <c r="H63" s="1"/>
    </row>
    <row r="64" spans="1:8" ht="15" thickTop="1" x14ac:dyDescent="0.4">
      <c r="A64" s="1"/>
      <c r="B64" s="9" t="s">
        <v>25</v>
      </c>
      <c r="C64" s="96" t="s">
        <v>32</v>
      </c>
      <c r="D64" s="96" t="s">
        <v>32</v>
      </c>
      <c r="E64" s="96" t="s">
        <v>32</v>
      </c>
      <c r="F64" s="96" t="s">
        <v>32</v>
      </c>
      <c r="G64" s="120" t="s">
        <v>314</v>
      </c>
      <c r="H64" s="1"/>
    </row>
    <row r="65" spans="1:8" ht="15" thickBot="1" x14ac:dyDescent="0.45">
      <c r="A65" s="1"/>
      <c r="B65" s="48" t="s">
        <v>191</v>
      </c>
      <c r="C65" s="121"/>
      <c r="D65" s="121"/>
      <c r="E65" s="121"/>
      <c r="F65" s="121"/>
      <c r="G65" s="122"/>
      <c r="H65" s="1"/>
    </row>
    <row r="66" spans="1:8" ht="15.45" thickTop="1" thickBot="1" x14ac:dyDescent="0.45">
      <c r="A66" s="1"/>
      <c r="B66" s="20" t="s">
        <v>26</v>
      </c>
      <c r="C66" s="123"/>
      <c r="D66" s="123"/>
      <c r="E66" s="123"/>
      <c r="F66" s="123"/>
      <c r="G66" s="124" t="s">
        <v>315</v>
      </c>
      <c r="H66" s="1"/>
    </row>
    <row r="67" spans="1:8" ht="15.45" thickTop="1" thickBot="1" x14ac:dyDescent="0.45">
      <c r="A67" s="1"/>
      <c r="B67" s="20" t="s">
        <v>262</v>
      </c>
      <c r="C67" s="182"/>
      <c r="D67" s="183"/>
      <c r="E67" s="182"/>
      <c r="F67" s="184"/>
      <c r="G67" s="124"/>
      <c r="H67" s="1"/>
    </row>
    <row r="68" spans="1:8" ht="15.9" thickTop="1" x14ac:dyDescent="0.4">
      <c r="A68" s="1"/>
      <c r="B68" s="42" t="s">
        <v>173</v>
      </c>
      <c r="C68" s="202" t="s">
        <v>319</v>
      </c>
      <c r="D68" s="202"/>
      <c r="E68" s="202"/>
      <c r="F68" s="202"/>
      <c r="G68" s="202"/>
      <c r="H68" s="1"/>
    </row>
    <row r="69" spans="1:8" ht="15.45" x14ac:dyDescent="0.4">
      <c r="A69" s="1"/>
      <c r="B69" s="42" t="s">
        <v>166</v>
      </c>
      <c r="C69" s="8"/>
      <c r="D69" s="7"/>
      <c r="E69" s="8"/>
      <c r="F69" s="7"/>
      <c r="G69" s="7"/>
      <c r="H69" s="1"/>
    </row>
    <row r="70" spans="1:8" x14ac:dyDescent="0.4">
      <c r="A70" s="1"/>
      <c r="B70" s="197"/>
      <c r="C70" s="197"/>
      <c r="D70" s="197"/>
      <c r="E70" s="197"/>
      <c r="F70" s="197"/>
      <c r="G70" s="197"/>
      <c r="H70" s="1"/>
    </row>
    <row r="71" spans="1:8" x14ac:dyDescent="0.4">
      <c r="B71" s="197"/>
      <c r="C71" s="197"/>
      <c r="D71" s="197"/>
      <c r="E71" s="197"/>
      <c r="F71" s="197"/>
      <c r="G71" s="197"/>
    </row>
    <row r="72" spans="1:8" x14ac:dyDescent="0.4">
      <c r="B72" s="197"/>
      <c r="C72" s="197"/>
      <c r="D72" s="197"/>
      <c r="E72" s="197"/>
      <c r="F72" s="197"/>
      <c r="G72" s="197"/>
    </row>
    <row r="73" spans="1:8" x14ac:dyDescent="0.4">
      <c r="B73" s="197"/>
      <c r="C73" s="197"/>
      <c r="D73" s="197"/>
      <c r="E73" s="197"/>
      <c r="F73" s="197"/>
      <c r="G73" s="197"/>
    </row>
    <row r="74" spans="1:8" x14ac:dyDescent="0.4">
      <c r="B74" s="197"/>
      <c r="C74" s="197"/>
      <c r="D74" s="197"/>
      <c r="E74" s="197"/>
      <c r="F74" s="197"/>
      <c r="G74" s="197"/>
    </row>
  </sheetData>
  <sheetProtection algorithmName="SHA-512" hashValue="Ei28RNDGhUhdDJXKP8IWkOog4EkZhdNatqcjhZ08XskACkGgnc+dXP/TMk4SJeM5OLlGc6cKdtiwyXKkga3iPA==" saltValue="RVDhTtRO3Pri4DBFso8Hvw==" spinCount="100000" sheet="1" formatColumns="0" formatRows="0" selectLockedCells="1"/>
  <mergeCells count="8">
    <mergeCell ref="B70:G74"/>
    <mergeCell ref="G45:G46"/>
    <mergeCell ref="G58:G61"/>
    <mergeCell ref="C68:G68"/>
    <mergeCell ref="B2:G2"/>
    <mergeCell ref="G13:G18"/>
    <mergeCell ref="G36:G37"/>
    <mergeCell ref="G40:G41"/>
  </mergeCells>
  <dataValidations count="31">
    <dataValidation type="list" allowBlank="1" showInputMessage="1" sqref="C58:F61" xr:uid="{00000000-0002-0000-0200-000000000000}">
      <formula1>"',N/A,0.020, 0.040, 0.080"</formula1>
    </dataValidation>
    <dataValidation type="list" allowBlank="1" showInputMessage="1" sqref="C57:F57" xr:uid="{00000000-0002-0000-0200-000001000000}">
      <formula1>"',0.020, 0.025"</formula1>
    </dataValidation>
    <dataValidation type="list" allowBlank="1" showInputMessage="1" sqref="C63:F63" xr:uid="{00000000-0002-0000-0200-000002000000}">
      <formula1>"',N/A,4:1,5:1,6:1"</formula1>
    </dataValidation>
    <dataValidation type="list" allowBlank="1" showInputMessage="1" sqref="C53:F53" xr:uid="{00000000-0002-0000-0200-000003000000}">
      <formula1>"',0.30%,0.50%"</formula1>
    </dataValidation>
    <dataValidation type="list" allowBlank="1" showInputMessage="1" sqref="C48:F48" xr:uid="{00000000-0002-0000-0200-000004000000}">
      <formula1>"','04,'06,'08,'10"</formula1>
    </dataValidation>
    <dataValidation type="list" allowBlank="1" showInputMessage="1" sqref="C27:F27" xr:uid="{00000000-0002-0000-0200-000005000000}">
      <formula1>"',RAISED,DEPRESSED,N/A"</formula1>
    </dataValidation>
    <dataValidation type="list" allowBlank="1" showInputMessage="1" sqref="C36:F36" xr:uid="{00000000-0002-0000-0200-000006000000}">
      <formula1>"',N/A,VARIES,30,40,50,60,70,80,90,100,110,120,130,140,150,"</formula1>
    </dataValidation>
    <dataValidation type="list" allowBlank="1" showInputMessage="1" sqref="C32:F32 C25:F25 C30:F30" xr:uid="{00000000-0002-0000-0200-000007000000}">
      <formula1>"',LEFT SIDE,RIGHT SIDE,BOTH SIDES,NONE"</formula1>
    </dataValidation>
    <dataValidation type="list" allowBlank="1" showInputMessage="1" sqref="C20:F20" xr:uid="{00000000-0002-0000-0200-000008000000}">
      <formula1>"',N/A,RURAL,RURAL TOWN,SUBURBAN,URBAN,URBAN CORE"</formula1>
    </dataValidation>
    <dataValidation type="list" allowBlank="1" showInputMessage="1" sqref="C23:F23" xr:uid="{00000000-0002-0000-0200-000009000000}">
      <formula1>"',20,25,30,35,35 (STAT),40,45,50,55,55 (STAT),60,65,70,"</formula1>
    </dataValidation>
    <dataValidation type="list" allowBlank="1" showInputMessage="1" sqref="C43:F43" xr:uid="{00000000-0002-0000-0200-00000A000000}">
      <formula1>"',N/A,6',8',10',12',14',15',VARIES"</formula1>
    </dataValidation>
    <dataValidation type="list" allowBlank="1" showInputMessage="1" sqref="C42:F42" xr:uid="{00000000-0002-0000-0200-00000B000000}">
      <formula1>"',N/A,4', 6', 8', 10', 12', 14', 15',VARIES"</formula1>
    </dataValidation>
    <dataValidation type="list" allowBlank="1" showInputMessage="1" sqref="C22:F22" xr:uid="{00000000-0002-0000-0200-00000C000000}">
      <formula1>"',20,25,30,35,40,45,50,55,60,65,70,75,80"</formula1>
    </dataValidation>
    <dataValidation type="list" allowBlank="1" showInputMessage="1" sqref="C64:F64" xr:uid="{00000000-0002-0000-0200-00000D000000}">
      <formula1>"',N/A,A,B"</formula1>
    </dataValidation>
    <dataValidation type="list" allowBlank="1" showInputMessage="1" sqref="C41:F41" xr:uid="{00000000-0002-0000-0200-00000E000000}">
      <formula1>"',N/A,4,6,7,9,11,13,15,17,VARIES"</formula1>
    </dataValidation>
    <dataValidation type="list" allowBlank="1" showInputMessage="1" sqref="C40:F40" xr:uid="{00000000-0002-0000-0200-00000F000000}">
      <formula1>"',N/A,2,4,5,6,8,10,12,14,VARIES"</formula1>
    </dataValidation>
    <dataValidation type="list" allowBlank="1" showInputMessage="1" sqref="C52:F52" xr:uid="{00000000-0002-0000-0200-000010000000}">
      <formula1>"',4%,5%,6%,7%,8%,9%,10%,11%,12%,13%,14%,15%,16%,17%"</formula1>
    </dataValidation>
    <dataValidation allowBlank="1" showInputMessage="1" sqref="C7" xr:uid="{00000000-0002-0000-0200-000011000000}"/>
    <dataValidation type="list" allowBlank="1" showInputMessage="1" sqref="C50:F50 C35:F35" xr:uid="{00000000-0002-0000-0200-000012000000}">
      <formula1>"',YES,NO"</formula1>
    </dataValidation>
    <dataValidation type="list" allowBlank="1" showInputMessage="1" showErrorMessage="1" sqref="C15:F15" xr:uid="{00000000-0002-0000-0200-000013000000}">
      <formula1>"',6%,7%,8%,9%,10%,11%,12%,13%,14%,15%"</formula1>
    </dataValidation>
    <dataValidation type="list" allowBlank="1" showInputMessage="1" showErrorMessage="1" sqref="C16:F16" xr:uid="{00000000-0002-0000-0200-000014000000}">
      <formula1>"',55%,60%,65%,70%,75%,80%"</formula1>
    </dataValidation>
    <dataValidation type="list" allowBlank="1" showInputMessage="1" showErrorMessage="1" sqref="D39:F39" xr:uid="{00000000-0002-0000-0200-000016000000}">
      <formula1>"',N/A,2,4,6,8,9,10,11,12,13,14,15,16,17,18,19,20"</formula1>
    </dataValidation>
    <dataValidation type="list" allowBlank="1" showInputMessage="1" sqref="C29:F29" xr:uid="{00000000-0002-0000-0200-000018000000}">
      <formula1>"',N/A,NONE,GUARDRAIL,GUIDERAIL,BARRIER"</formula1>
    </dataValidation>
    <dataValidation type="list" allowBlank="1" showInputMessage="1" sqref="C45:F46" xr:uid="{00000000-0002-0000-0200-00001B000000}">
      <formula1>"',N/A,2,4,6,8,10,12,14,15,16,18,20,"</formula1>
    </dataValidation>
    <dataValidation type="list" allowBlank="1" showInputMessage="1" sqref="C37:F37" xr:uid="{00000000-0002-0000-0200-00001C000000}">
      <formula1>"',N/A,NONE,PARTIAL,LIMITED,FULL"</formula1>
    </dataValidation>
    <dataValidation type="list" allowBlank="1" showInputMessage="1" sqref="C21:F21" xr:uid="{00000000-0002-0000-0200-00001D000000}">
      <formula1>"',LEVEL,ROLLING,MOUNTAINOUS"</formula1>
    </dataValidation>
    <dataValidation type="list" allowBlank="1" showInputMessage="1" showErrorMessage="1" sqref="C17:F18" xr:uid="{00000000-0002-0000-0200-00001E000000}">
      <formula1>"',1%,2%,3%,4%,5%,6%,7%,8%,9%,10%,11%,12%,13%,14%"</formula1>
    </dataValidation>
    <dataValidation type="list" allowBlank="1" showInputMessage="1" sqref="C26:F26" xr:uid="{00000000-0002-0000-0200-000020000000}">
      <formula1>"',10,11,12,14,16,18,20"</formula1>
    </dataValidation>
    <dataValidation type="list" allowBlank="1" showInputMessage="1" sqref="C39" xr:uid="{00000000-0002-0000-0200-000021000000}">
      <formula1>"',N/A,2,4,6,8,9,10,11,12,13,14,15,16,17,18,19,20"</formula1>
    </dataValidation>
    <dataValidation type="list" allowBlank="1" showInputMessage="1" sqref="C28:F28" xr:uid="{D9F850B7-EB01-4988-954C-BEC16A43DAA8}">
      <formula1>"',N/A,VARIES,17.5,20,22,24,30,36,44,46,48,68,72"</formula1>
    </dataValidation>
    <dataValidation type="list" allowBlank="1" showInputMessage="1" promptTitle="Functional Classification" prompt="ATLAS or_x000a_Go!NC website (ncdot.maps.arcgis.com)" sqref="C19:F19" xr:uid="{7D092E41-ED3A-4E32-834B-3CEAC76E390B}">
      <formula1>"',LOCAL,MINOR COLLECTOR,MAJOR COLLECTOR,MINOR ARTERIAL,PRINCIPAL ARTERIAL,FREEWAY, INTERSTATE, RAMP, LOOP"</formula1>
    </dataValidation>
  </dataValidations>
  <pageMargins left="0.7" right="0.7" top="0.75" bottom="0.75" header="0.3" footer="0.3"/>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7"/>
  <sheetViews>
    <sheetView showZeros="0" topLeftCell="A49" zoomScaleNormal="100" workbookViewId="0">
      <selection activeCell="C17" sqref="C17"/>
    </sheetView>
  </sheetViews>
  <sheetFormatPr defaultColWidth="9.07421875" defaultRowHeight="14.6" x14ac:dyDescent="0.4"/>
  <cols>
    <col min="1" max="1" width="2.69140625" customWidth="1"/>
    <col min="2" max="2" width="38.69140625" customWidth="1"/>
    <col min="3" max="7" width="20.69140625" customWidth="1"/>
    <col min="8" max="8" width="2.69140625" customWidth="1"/>
  </cols>
  <sheetData>
    <row r="1" spans="1:8" x14ac:dyDescent="0.4">
      <c r="A1" s="1"/>
      <c r="B1" s="1"/>
      <c r="C1" s="1"/>
      <c r="D1" s="1"/>
      <c r="E1" s="1"/>
      <c r="F1" s="1"/>
      <c r="G1" s="1"/>
      <c r="H1" s="1"/>
    </row>
    <row r="2" spans="1:8" ht="20.149999999999999" customHeight="1" x14ac:dyDescent="0.4">
      <c r="A2" s="1"/>
      <c r="B2" s="194" t="s">
        <v>0</v>
      </c>
      <c r="C2" s="194"/>
      <c r="D2" s="194"/>
      <c r="E2" s="194"/>
      <c r="F2" s="194"/>
      <c r="G2" s="194"/>
      <c r="H2" s="1"/>
    </row>
    <row r="3" spans="1:8" ht="15" customHeight="1" x14ac:dyDescent="0.4">
      <c r="A3" s="1"/>
      <c r="B3" s="194" t="s">
        <v>176</v>
      </c>
      <c r="C3" s="194"/>
      <c r="D3" s="194"/>
      <c r="E3" s="194"/>
      <c r="F3" s="194"/>
      <c r="G3" s="194"/>
      <c r="H3" s="1"/>
    </row>
    <row r="4" spans="1:8" ht="15" customHeight="1" x14ac:dyDescent="0.4">
      <c r="A4" s="1"/>
      <c r="B4" s="148"/>
      <c r="C4" s="148"/>
      <c r="D4" s="148"/>
      <c r="E4" s="148"/>
      <c r="F4" s="148"/>
      <c r="G4" s="148"/>
      <c r="H4" s="1"/>
    </row>
    <row r="5" spans="1:8" ht="15" customHeight="1" x14ac:dyDescent="0.4">
      <c r="A5" s="1"/>
      <c r="B5" s="5" t="s">
        <v>34</v>
      </c>
      <c r="C5" s="135">
        <f>'Cover Sheet'!$C$4</f>
        <v>0</v>
      </c>
      <c r="D5" s="7"/>
      <c r="E5" s="7"/>
      <c r="F5" s="3" t="s">
        <v>1</v>
      </c>
      <c r="G5" s="135">
        <f>'Cover Sheet'!$G$4</f>
        <v>0</v>
      </c>
      <c r="H5" s="1"/>
    </row>
    <row r="6" spans="1:8" ht="15" customHeight="1" x14ac:dyDescent="0.4">
      <c r="A6" s="1"/>
      <c r="B6" s="5" t="s">
        <v>2</v>
      </c>
      <c r="C6" s="135">
        <f>'Cover Sheet'!$C$5</f>
        <v>0</v>
      </c>
      <c r="D6" s="4"/>
      <c r="E6" s="4"/>
      <c r="F6" s="3" t="s">
        <v>31</v>
      </c>
      <c r="G6" s="135">
        <f>'Cover Sheet'!$G$5</f>
        <v>0</v>
      </c>
      <c r="H6" s="1"/>
    </row>
    <row r="7" spans="1:8" ht="15" customHeight="1" x14ac:dyDescent="0.4">
      <c r="A7" s="1"/>
      <c r="B7" s="5"/>
      <c r="C7" s="4"/>
      <c r="D7" s="4"/>
      <c r="E7" s="4"/>
      <c r="F7" s="3"/>
      <c r="G7" s="4"/>
      <c r="H7" s="1"/>
    </row>
    <row r="8" spans="1:8" ht="15" customHeight="1" x14ac:dyDescent="0.4">
      <c r="A8" s="1"/>
      <c r="B8" s="3"/>
      <c r="C8" s="4"/>
      <c r="D8" s="4"/>
      <c r="E8" s="4"/>
      <c r="F8" s="3" t="s">
        <v>35</v>
      </c>
      <c r="G8" s="91" t="s">
        <v>183</v>
      </c>
      <c r="H8" s="158"/>
    </row>
    <row r="9" spans="1:8" ht="15" customHeight="1" thickBot="1" x14ac:dyDescent="0.45">
      <c r="A9" s="1"/>
      <c r="B9" s="5"/>
      <c r="C9" s="6"/>
      <c r="D9" s="2"/>
      <c r="E9" s="2"/>
      <c r="F9" s="2"/>
      <c r="G9" s="2"/>
      <c r="H9" s="1"/>
    </row>
    <row r="10" spans="1:8" ht="15" customHeight="1" thickTop="1" thickBot="1" x14ac:dyDescent="0.45">
      <c r="A10" s="1"/>
      <c r="B10" s="24" t="s">
        <v>7</v>
      </c>
      <c r="C10" s="141"/>
      <c r="D10" s="141"/>
      <c r="E10" s="141"/>
      <c r="F10" s="141"/>
      <c r="G10" s="21" t="s">
        <v>8</v>
      </c>
      <c r="H10" s="1"/>
    </row>
    <row r="11" spans="1:8" ht="15" customHeight="1" thickTop="1" thickBot="1" x14ac:dyDescent="0.45">
      <c r="A11" s="1"/>
      <c r="B11" s="25" t="s">
        <v>19</v>
      </c>
      <c r="C11" s="133"/>
      <c r="D11" s="133"/>
      <c r="E11" s="133"/>
      <c r="F11" s="133"/>
      <c r="G11" s="22" t="s">
        <v>9</v>
      </c>
      <c r="H11" s="1"/>
    </row>
    <row r="12" spans="1:8" ht="15" customHeight="1" thickTop="1" thickBot="1" x14ac:dyDescent="0.45">
      <c r="A12" s="1"/>
      <c r="B12" s="25" t="s">
        <v>171</v>
      </c>
      <c r="C12" s="134"/>
      <c r="D12" s="134"/>
      <c r="E12" s="134"/>
      <c r="F12" s="134"/>
      <c r="G12" s="23" t="s">
        <v>10</v>
      </c>
      <c r="H12" s="1"/>
    </row>
    <row r="13" spans="1:8" ht="15" customHeight="1" thickTop="1" x14ac:dyDescent="0.4">
      <c r="A13" s="1"/>
      <c r="B13" s="167" t="s">
        <v>172</v>
      </c>
      <c r="C13" s="127"/>
      <c r="D13" s="127"/>
      <c r="E13" s="128"/>
      <c r="F13" s="126"/>
      <c r="G13" s="129"/>
      <c r="H13" s="1"/>
    </row>
    <row r="14" spans="1:8" ht="15" customHeight="1" x14ac:dyDescent="0.4">
      <c r="A14" s="1"/>
      <c r="B14" s="168" t="s">
        <v>175</v>
      </c>
      <c r="C14" s="130"/>
      <c r="D14" s="97"/>
      <c r="E14" s="97" t="s">
        <v>32</v>
      </c>
      <c r="F14" s="130" t="s">
        <v>32</v>
      </c>
      <c r="G14" s="47"/>
      <c r="H14" s="1"/>
    </row>
    <row r="15" spans="1:8" ht="15" customHeight="1" x14ac:dyDescent="0.4">
      <c r="A15" s="1"/>
      <c r="B15" s="14" t="s">
        <v>177</v>
      </c>
      <c r="C15" s="131"/>
      <c r="D15" s="104"/>
      <c r="E15" s="104" t="s">
        <v>32</v>
      </c>
      <c r="F15" s="104" t="s">
        <v>32</v>
      </c>
      <c r="G15" s="98"/>
      <c r="H15" s="1"/>
    </row>
    <row r="16" spans="1:8" ht="15" customHeight="1" x14ac:dyDescent="0.4">
      <c r="A16" s="1"/>
      <c r="B16" s="14" t="s">
        <v>174</v>
      </c>
      <c r="C16" s="179"/>
      <c r="D16" s="180"/>
      <c r="E16" s="180"/>
      <c r="F16" s="180"/>
      <c r="G16" s="47"/>
      <c r="H16" s="1"/>
    </row>
    <row r="17" spans="1:10" ht="15" customHeight="1" x14ac:dyDescent="0.4">
      <c r="A17" s="1"/>
      <c r="B17" s="14" t="s">
        <v>198</v>
      </c>
      <c r="C17" s="179"/>
      <c r="D17" s="180"/>
      <c r="E17" s="180"/>
      <c r="F17" s="180"/>
      <c r="G17" s="47"/>
      <c r="H17" s="1"/>
    </row>
    <row r="18" spans="1:10" ht="15" customHeight="1" x14ac:dyDescent="0.4">
      <c r="A18" s="1"/>
      <c r="B18" s="14" t="s">
        <v>199</v>
      </c>
      <c r="C18" s="179"/>
      <c r="D18" s="179"/>
      <c r="E18" s="179"/>
      <c r="F18" s="179"/>
      <c r="G18" s="47" t="s">
        <v>316</v>
      </c>
      <c r="H18" s="1"/>
    </row>
    <row r="19" spans="1:10" ht="15" customHeight="1" thickBot="1" x14ac:dyDescent="0.45">
      <c r="A19" s="1"/>
      <c r="B19" s="169" t="s">
        <v>170</v>
      </c>
      <c r="C19" s="132"/>
      <c r="D19" s="132"/>
      <c r="E19" s="132" t="s">
        <v>32</v>
      </c>
      <c r="F19" s="132" t="s">
        <v>32</v>
      </c>
      <c r="G19" s="87" t="s">
        <v>317</v>
      </c>
      <c r="H19" s="1"/>
    </row>
    <row r="20" spans="1:10" ht="15" customHeight="1" thickTop="1" thickBot="1" x14ac:dyDescent="0.45">
      <c r="A20" s="1"/>
      <c r="B20" s="5"/>
      <c r="C20" s="6"/>
      <c r="D20" s="2"/>
      <c r="E20" s="2"/>
      <c r="F20" s="2"/>
      <c r="G20" s="2"/>
      <c r="H20" s="2"/>
      <c r="I20" s="2"/>
      <c r="J20" s="2"/>
    </row>
    <row r="21" spans="1:10" ht="15" customHeight="1" thickTop="1" thickBot="1" x14ac:dyDescent="0.45">
      <c r="A21" s="1"/>
      <c r="B21" s="24" t="s">
        <v>7</v>
      </c>
      <c r="C21" s="141"/>
      <c r="D21" s="141"/>
      <c r="E21" s="141"/>
      <c r="F21" s="141"/>
      <c r="G21" s="21" t="s">
        <v>8</v>
      </c>
      <c r="H21" s="1"/>
    </row>
    <row r="22" spans="1:10" ht="15" customHeight="1" thickTop="1" thickBot="1" x14ac:dyDescent="0.45">
      <c r="A22" s="1"/>
      <c r="B22" s="25" t="s">
        <v>19</v>
      </c>
      <c r="C22" s="133"/>
      <c r="D22" s="133"/>
      <c r="E22" s="133"/>
      <c r="F22" s="133"/>
      <c r="G22" s="22" t="s">
        <v>9</v>
      </c>
      <c r="H22" s="1"/>
    </row>
    <row r="23" spans="1:10" ht="15" customHeight="1" thickTop="1" thickBot="1" x14ac:dyDescent="0.45">
      <c r="A23" s="1"/>
      <c r="B23" s="25" t="s">
        <v>171</v>
      </c>
      <c r="C23" s="134"/>
      <c r="D23" s="134"/>
      <c r="E23" s="134"/>
      <c r="F23" s="134"/>
      <c r="G23" s="23" t="s">
        <v>10</v>
      </c>
      <c r="H23" s="1"/>
    </row>
    <row r="24" spans="1:10" ht="15" customHeight="1" thickTop="1" x14ac:dyDescent="0.4">
      <c r="A24" s="1"/>
      <c r="B24" s="167" t="s">
        <v>172</v>
      </c>
      <c r="C24" s="127"/>
      <c r="D24" s="127"/>
      <c r="E24" s="128"/>
      <c r="F24" s="126"/>
      <c r="G24" s="129"/>
      <c r="H24" s="1"/>
    </row>
    <row r="25" spans="1:10" ht="15" customHeight="1" x14ac:dyDescent="0.4">
      <c r="A25" s="1"/>
      <c r="B25" s="168" t="s">
        <v>175</v>
      </c>
      <c r="C25" s="130"/>
      <c r="D25" s="97" t="s">
        <v>32</v>
      </c>
      <c r="E25" s="97" t="s">
        <v>32</v>
      </c>
      <c r="F25" s="130" t="s">
        <v>32</v>
      </c>
      <c r="G25" s="47"/>
      <c r="H25" s="1"/>
    </row>
    <row r="26" spans="1:10" ht="15" customHeight="1" x14ac:dyDescent="0.4">
      <c r="A26" s="1"/>
      <c r="B26" s="14" t="s">
        <v>177</v>
      </c>
      <c r="C26" s="131"/>
      <c r="D26" s="104" t="s">
        <v>32</v>
      </c>
      <c r="E26" s="104"/>
      <c r="F26" s="104" t="s">
        <v>32</v>
      </c>
      <c r="G26" s="98"/>
      <c r="H26" s="1"/>
    </row>
    <row r="27" spans="1:10" ht="15" customHeight="1" x14ac:dyDescent="0.4">
      <c r="A27" s="1"/>
      <c r="B27" s="14" t="s">
        <v>174</v>
      </c>
      <c r="C27" s="179"/>
      <c r="D27" s="180"/>
      <c r="E27" s="180"/>
      <c r="F27" s="180"/>
      <c r="G27" s="47"/>
      <c r="H27" s="1"/>
    </row>
    <row r="28" spans="1:10" ht="15" customHeight="1" x14ac:dyDescent="0.4">
      <c r="A28" s="1"/>
      <c r="B28" s="14" t="s">
        <v>198</v>
      </c>
      <c r="C28" s="179"/>
      <c r="D28" s="180"/>
      <c r="E28" s="180"/>
      <c r="F28" s="180"/>
      <c r="G28" s="47"/>
      <c r="H28" s="1"/>
    </row>
    <row r="29" spans="1:10" ht="15" customHeight="1" x14ac:dyDescent="0.4">
      <c r="A29" s="1"/>
      <c r="B29" s="14" t="s">
        <v>199</v>
      </c>
      <c r="C29" s="179"/>
      <c r="D29" s="179"/>
      <c r="E29" s="179"/>
      <c r="F29" s="179"/>
      <c r="G29" s="47" t="s">
        <v>316</v>
      </c>
      <c r="H29" s="1"/>
    </row>
    <row r="30" spans="1:10" ht="15" customHeight="1" thickBot="1" x14ac:dyDescent="0.45">
      <c r="A30" s="1"/>
      <c r="B30" s="169" t="s">
        <v>170</v>
      </c>
      <c r="C30" s="132"/>
      <c r="D30" s="132" t="s">
        <v>32</v>
      </c>
      <c r="E30" s="132"/>
      <c r="F30" s="132" t="s">
        <v>32</v>
      </c>
      <c r="G30" s="87" t="s">
        <v>317</v>
      </c>
      <c r="H30" s="1"/>
    </row>
    <row r="31" spans="1:10" ht="15" customHeight="1" thickTop="1" thickBot="1" x14ac:dyDescent="0.45">
      <c r="A31" s="1"/>
      <c r="B31" s="5"/>
      <c r="C31" s="4"/>
      <c r="D31" s="181"/>
      <c r="E31" s="181"/>
      <c r="F31" s="181"/>
      <c r="G31" s="2"/>
      <c r="H31" s="2"/>
      <c r="I31" s="2"/>
      <c r="J31" s="2"/>
    </row>
    <row r="32" spans="1:10" ht="15" customHeight="1" thickTop="1" thickBot="1" x14ac:dyDescent="0.45">
      <c r="A32" s="1"/>
      <c r="B32" s="24" t="s">
        <v>7</v>
      </c>
      <c r="C32" s="141"/>
      <c r="D32" s="141"/>
      <c r="E32" s="141"/>
      <c r="F32" s="141"/>
      <c r="G32" s="21" t="s">
        <v>8</v>
      </c>
      <c r="H32" s="1"/>
    </row>
    <row r="33" spans="1:10" ht="15" customHeight="1" thickTop="1" thickBot="1" x14ac:dyDescent="0.45">
      <c r="A33" s="1"/>
      <c r="B33" s="25" t="s">
        <v>19</v>
      </c>
      <c r="C33" s="133"/>
      <c r="D33" s="133"/>
      <c r="E33" s="133"/>
      <c r="F33" s="133"/>
      <c r="G33" s="22" t="s">
        <v>9</v>
      </c>
      <c r="H33" s="1"/>
    </row>
    <row r="34" spans="1:10" ht="15" customHeight="1" thickTop="1" thickBot="1" x14ac:dyDescent="0.45">
      <c r="A34" s="1"/>
      <c r="B34" s="25" t="s">
        <v>171</v>
      </c>
      <c r="C34" s="134"/>
      <c r="D34" s="134"/>
      <c r="E34" s="134"/>
      <c r="F34" s="134"/>
      <c r="G34" s="23" t="s">
        <v>10</v>
      </c>
      <c r="H34" s="1"/>
    </row>
    <row r="35" spans="1:10" ht="15" customHeight="1" thickTop="1" x14ac:dyDescent="0.4">
      <c r="A35" s="1"/>
      <c r="B35" s="167" t="s">
        <v>172</v>
      </c>
      <c r="C35" s="127"/>
      <c r="D35" s="127"/>
      <c r="E35" s="128"/>
      <c r="F35" s="126"/>
      <c r="G35" s="129"/>
      <c r="H35" s="1"/>
    </row>
    <row r="36" spans="1:10" ht="15" customHeight="1" x14ac:dyDescent="0.4">
      <c r="A36" s="1"/>
      <c r="B36" s="168" t="s">
        <v>175</v>
      </c>
      <c r="C36" s="130" t="s">
        <v>32</v>
      </c>
      <c r="D36" s="97" t="s">
        <v>32</v>
      </c>
      <c r="E36" s="97"/>
      <c r="F36" s="130" t="s">
        <v>32</v>
      </c>
      <c r="G36" s="47"/>
      <c r="H36" s="1"/>
    </row>
    <row r="37" spans="1:10" ht="15" customHeight="1" x14ac:dyDescent="0.4">
      <c r="A37" s="1"/>
      <c r="B37" s="14" t="s">
        <v>177</v>
      </c>
      <c r="C37" s="131" t="s">
        <v>32</v>
      </c>
      <c r="D37" s="104" t="s">
        <v>32</v>
      </c>
      <c r="E37" s="104"/>
      <c r="F37" s="104" t="s">
        <v>32</v>
      </c>
      <c r="G37" s="98"/>
      <c r="H37" s="1"/>
    </row>
    <row r="38" spans="1:10" ht="15" customHeight="1" x14ac:dyDescent="0.4">
      <c r="A38" s="1"/>
      <c r="B38" s="14" t="s">
        <v>174</v>
      </c>
      <c r="C38" s="179"/>
      <c r="D38" s="180"/>
      <c r="E38" s="180"/>
      <c r="F38" s="180"/>
      <c r="G38" s="47"/>
      <c r="H38" s="1"/>
    </row>
    <row r="39" spans="1:10" ht="15" customHeight="1" x14ac:dyDescent="0.4">
      <c r="A39" s="1"/>
      <c r="B39" s="14" t="s">
        <v>198</v>
      </c>
      <c r="C39" s="179"/>
      <c r="D39" s="180"/>
      <c r="E39" s="180"/>
      <c r="F39" s="180"/>
      <c r="G39" s="47"/>
      <c r="H39" s="1"/>
    </row>
    <row r="40" spans="1:10" ht="15" customHeight="1" x14ac:dyDescent="0.4">
      <c r="A40" s="1"/>
      <c r="B40" s="14" t="s">
        <v>199</v>
      </c>
      <c r="C40" s="179"/>
      <c r="D40" s="179"/>
      <c r="E40" s="179"/>
      <c r="F40" s="179"/>
      <c r="G40" s="47" t="s">
        <v>316</v>
      </c>
      <c r="H40" s="1"/>
    </row>
    <row r="41" spans="1:10" ht="15" customHeight="1" thickBot="1" x14ac:dyDescent="0.45">
      <c r="A41" s="1"/>
      <c r="B41" s="169" t="s">
        <v>170</v>
      </c>
      <c r="C41" s="132" t="s">
        <v>32</v>
      </c>
      <c r="D41" s="132" t="s">
        <v>32</v>
      </c>
      <c r="E41" s="132"/>
      <c r="F41" s="132" t="s">
        <v>32</v>
      </c>
      <c r="G41" s="87" t="s">
        <v>317</v>
      </c>
      <c r="H41" s="1"/>
    </row>
    <row r="42" spans="1:10" ht="15" customHeight="1" thickTop="1" thickBot="1" x14ac:dyDescent="0.45">
      <c r="A42" s="1"/>
      <c r="B42" s="5"/>
      <c r="C42" s="4"/>
      <c r="D42" s="181"/>
      <c r="E42" s="181"/>
      <c r="F42" s="181"/>
      <c r="G42" s="2"/>
      <c r="H42" s="2"/>
      <c r="I42" s="2"/>
      <c r="J42" s="2"/>
    </row>
    <row r="43" spans="1:10" ht="15" customHeight="1" thickTop="1" thickBot="1" x14ac:dyDescent="0.45">
      <c r="A43" s="1"/>
      <c r="B43" s="24" t="s">
        <v>7</v>
      </c>
      <c r="C43" s="141"/>
      <c r="D43" s="141"/>
      <c r="E43" s="141"/>
      <c r="F43" s="141"/>
      <c r="G43" s="21" t="s">
        <v>8</v>
      </c>
      <c r="H43" s="2"/>
      <c r="I43" s="2"/>
      <c r="J43" s="2"/>
    </row>
    <row r="44" spans="1:10" ht="15" customHeight="1" thickTop="1" thickBot="1" x14ac:dyDescent="0.45">
      <c r="A44" s="1"/>
      <c r="B44" s="25" t="s">
        <v>19</v>
      </c>
      <c r="C44" s="133"/>
      <c r="D44" s="133"/>
      <c r="E44" s="133"/>
      <c r="F44" s="133"/>
      <c r="G44" s="22" t="s">
        <v>9</v>
      </c>
      <c r="H44" s="2"/>
      <c r="I44" s="2"/>
      <c r="J44" s="2"/>
    </row>
    <row r="45" spans="1:10" ht="15" customHeight="1" thickTop="1" thickBot="1" x14ac:dyDescent="0.45">
      <c r="A45" s="1"/>
      <c r="B45" s="25" t="s">
        <v>171</v>
      </c>
      <c r="C45" s="134"/>
      <c r="D45" s="134"/>
      <c r="E45" s="134"/>
      <c r="F45" s="134"/>
      <c r="G45" s="23" t="s">
        <v>10</v>
      </c>
      <c r="H45" s="2"/>
      <c r="I45" s="2"/>
      <c r="J45" s="2"/>
    </row>
    <row r="46" spans="1:10" ht="15" customHeight="1" thickTop="1" x14ac:dyDescent="0.4">
      <c r="A46" s="1"/>
      <c r="B46" s="167" t="s">
        <v>172</v>
      </c>
      <c r="C46" s="127"/>
      <c r="D46" s="127"/>
      <c r="E46" s="128"/>
      <c r="F46" s="126"/>
      <c r="G46" s="129"/>
      <c r="H46" s="2"/>
      <c r="I46" s="2"/>
      <c r="J46" s="2"/>
    </row>
    <row r="47" spans="1:10" ht="15" customHeight="1" x14ac:dyDescent="0.4">
      <c r="A47" s="1"/>
      <c r="B47" s="168" t="s">
        <v>175</v>
      </c>
      <c r="C47" s="130" t="s">
        <v>32</v>
      </c>
      <c r="D47" s="97" t="s">
        <v>32</v>
      </c>
      <c r="E47" s="97"/>
      <c r="F47" s="130" t="s">
        <v>32</v>
      </c>
      <c r="G47" s="47"/>
      <c r="H47" s="2"/>
      <c r="I47" s="2"/>
      <c r="J47" s="2"/>
    </row>
    <row r="48" spans="1:10" ht="15" customHeight="1" x14ac:dyDescent="0.4">
      <c r="A48" s="1"/>
      <c r="B48" s="14" t="s">
        <v>177</v>
      </c>
      <c r="C48" s="131" t="s">
        <v>32</v>
      </c>
      <c r="D48" s="104" t="s">
        <v>32</v>
      </c>
      <c r="E48" s="104"/>
      <c r="F48" s="104" t="s">
        <v>32</v>
      </c>
      <c r="G48" s="98"/>
      <c r="H48" s="2"/>
      <c r="I48" s="2"/>
      <c r="J48" s="2"/>
    </row>
    <row r="49" spans="1:10" ht="15" customHeight="1" x14ac:dyDescent="0.4">
      <c r="A49" s="1"/>
      <c r="B49" s="14" t="s">
        <v>174</v>
      </c>
      <c r="C49" s="179"/>
      <c r="D49" s="180"/>
      <c r="E49" s="180"/>
      <c r="F49" s="180"/>
      <c r="G49" s="47"/>
      <c r="H49" s="2"/>
      <c r="I49" s="2"/>
      <c r="J49" s="2"/>
    </row>
    <row r="50" spans="1:10" ht="15" customHeight="1" x14ac:dyDescent="0.4">
      <c r="A50" s="1"/>
      <c r="B50" s="14" t="s">
        <v>198</v>
      </c>
      <c r="C50" s="179"/>
      <c r="D50" s="180"/>
      <c r="E50" s="180"/>
      <c r="F50" s="180"/>
      <c r="G50" s="47"/>
      <c r="H50" s="2"/>
      <c r="I50" s="2"/>
      <c r="J50" s="2"/>
    </row>
    <row r="51" spans="1:10" ht="15" customHeight="1" x14ac:dyDescent="0.4">
      <c r="A51" s="1"/>
      <c r="B51" s="14" t="s">
        <v>199</v>
      </c>
      <c r="C51" s="179"/>
      <c r="D51" s="179"/>
      <c r="E51" s="179"/>
      <c r="F51" s="179"/>
      <c r="G51" s="47" t="s">
        <v>316</v>
      </c>
      <c r="H51" s="2"/>
      <c r="I51" s="2"/>
      <c r="J51" s="2"/>
    </row>
    <row r="52" spans="1:10" ht="15" customHeight="1" thickBot="1" x14ac:dyDescent="0.45">
      <c r="A52" s="1"/>
      <c r="B52" s="169" t="s">
        <v>170</v>
      </c>
      <c r="C52" s="132" t="s">
        <v>32</v>
      </c>
      <c r="D52" s="132" t="s">
        <v>32</v>
      </c>
      <c r="E52" s="132"/>
      <c r="F52" s="132" t="s">
        <v>32</v>
      </c>
      <c r="G52" s="87" t="s">
        <v>317</v>
      </c>
      <c r="H52" s="2"/>
      <c r="I52" s="2"/>
      <c r="J52" s="2"/>
    </row>
    <row r="53" spans="1:10" ht="15" customHeight="1" thickTop="1" thickBot="1" x14ac:dyDescent="0.45">
      <c r="A53" s="1"/>
      <c r="B53" s="5"/>
      <c r="C53" s="4"/>
      <c r="D53" s="181"/>
      <c r="E53" s="181"/>
      <c r="F53" s="181"/>
      <c r="G53" s="2"/>
      <c r="H53" s="2"/>
      <c r="I53" s="2"/>
      <c r="J53" s="2"/>
    </row>
    <row r="54" spans="1:10" ht="15" customHeight="1" thickTop="1" thickBot="1" x14ac:dyDescent="0.45">
      <c r="A54" s="1"/>
      <c r="B54" s="24" t="s">
        <v>7</v>
      </c>
      <c r="C54" s="141"/>
      <c r="D54" s="141"/>
      <c r="E54" s="141"/>
      <c r="F54" s="141"/>
      <c r="G54" s="21" t="s">
        <v>8</v>
      </c>
      <c r="H54" s="2"/>
      <c r="I54" s="2"/>
      <c r="J54" s="2"/>
    </row>
    <row r="55" spans="1:10" ht="15" customHeight="1" thickTop="1" thickBot="1" x14ac:dyDescent="0.45">
      <c r="A55" s="1"/>
      <c r="B55" s="25" t="s">
        <v>19</v>
      </c>
      <c r="C55" s="133"/>
      <c r="D55" s="133"/>
      <c r="E55" s="133"/>
      <c r="F55" s="133"/>
      <c r="G55" s="22" t="s">
        <v>9</v>
      </c>
      <c r="H55" s="2"/>
      <c r="I55" s="2"/>
      <c r="J55" s="2"/>
    </row>
    <row r="56" spans="1:10" ht="15" customHeight="1" thickTop="1" thickBot="1" x14ac:dyDescent="0.45">
      <c r="A56" s="1"/>
      <c r="B56" s="25" t="s">
        <v>171</v>
      </c>
      <c r="C56" s="134"/>
      <c r="D56" s="134"/>
      <c r="E56" s="134"/>
      <c r="F56" s="134"/>
      <c r="G56" s="23" t="s">
        <v>10</v>
      </c>
      <c r="H56" s="2"/>
      <c r="I56" s="2"/>
      <c r="J56" s="2"/>
    </row>
    <row r="57" spans="1:10" ht="15" customHeight="1" thickTop="1" x14ac:dyDescent="0.4">
      <c r="A57" s="1"/>
      <c r="B57" s="167" t="s">
        <v>172</v>
      </c>
      <c r="C57" s="127"/>
      <c r="D57" s="127"/>
      <c r="E57" s="128"/>
      <c r="F57" s="126"/>
      <c r="G57" s="129"/>
      <c r="H57" s="2"/>
      <c r="I57" s="2"/>
      <c r="J57" s="2"/>
    </row>
    <row r="58" spans="1:10" ht="15" customHeight="1" x14ac:dyDescent="0.4">
      <c r="A58" s="1"/>
      <c r="B58" s="168" t="s">
        <v>175</v>
      </c>
      <c r="C58" s="130" t="s">
        <v>32</v>
      </c>
      <c r="D58" s="97" t="s">
        <v>32</v>
      </c>
      <c r="E58" s="97"/>
      <c r="F58" s="130" t="s">
        <v>32</v>
      </c>
      <c r="G58" s="47"/>
      <c r="H58" s="2"/>
      <c r="I58" s="2"/>
      <c r="J58" s="2"/>
    </row>
    <row r="59" spans="1:10" ht="15" customHeight="1" x14ac:dyDescent="0.4">
      <c r="A59" s="1"/>
      <c r="B59" s="14" t="s">
        <v>177</v>
      </c>
      <c r="C59" s="131" t="s">
        <v>32</v>
      </c>
      <c r="D59" s="104" t="s">
        <v>32</v>
      </c>
      <c r="E59" s="104"/>
      <c r="F59" s="104" t="s">
        <v>32</v>
      </c>
      <c r="G59" s="98"/>
      <c r="H59" s="2"/>
      <c r="I59" s="2"/>
      <c r="J59" s="2"/>
    </row>
    <row r="60" spans="1:10" ht="15" customHeight="1" x14ac:dyDescent="0.4">
      <c r="A60" s="1"/>
      <c r="B60" s="14" t="s">
        <v>174</v>
      </c>
      <c r="C60" s="179"/>
      <c r="D60" s="180"/>
      <c r="E60" s="180"/>
      <c r="F60" s="180"/>
      <c r="G60" s="47"/>
      <c r="H60" s="2"/>
      <c r="I60" s="2"/>
      <c r="J60" s="2"/>
    </row>
    <row r="61" spans="1:10" ht="15" customHeight="1" x14ac:dyDescent="0.4">
      <c r="A61" s="1"/>
      <c r="B61" s="14" t="s">
        <v>198</v>
      </c>
      <c r="C61" s="179"/>
      <c r="D61" s="180"/>
      <c r="E61" s="180"/>
      <c r="F61" s="180"/>
      <c r="G61" s="47"/>
      <c r="H61" s="2"/>
      <c r="I61" s="2"/>
      <c r="J61" s="2"/>
    </row>
    <row r="62" spans="1:10" ht="15" customHeight="1" x14ac:dyDescent="0.4">
      <c r="A62" s="1"/>
      <c r="B62" s="14" t="s">
        <v>199</v>
      </c>
      <c r="C62" s="179"/>
      <c r="D62" s="179"/>
      <c r="E62" s="179"/>
      <c r="F62" s="179"/>
      <c r="G62" s="47" t="s">
        <v>316</v>
      </c>
      <c r="H62" s="2"/>
      <c r="I62" s="2"/>
      <c r="J62" s="2"/>
    </row>
    <row r="63" spans="1:10" ht="15" customHeight="1" thickBot="1" x14ac:dyDescent="0.45">
      <c r="A63" s="1"/>
      <c r="B63" s="169" t="s">
        <v>170</v>
      </c>
      <c r="C63" s="132" t="s">
        <v>32</v>
      </c>
      <c r="D63" s="132" t="s">
        <v>32</v>
      </c>
      <c r="E63" s="132"/>
      <c r="F63" s="132" t="s">
        <v>32</v>
      </c>
      <c r="G63" s="87" t="s">
        <v>317</v>
      </c>
      <c r="H63" s="2"/>
      <c r="I63" s="2"/>
      <c r="J63" s="2"/>
    </row>
    <row r="64" spans="1:10" ht="15" customHeight="1" thickTop="1" thickBot="1" x14ac:dyDescent="0.45">
      <c r="A64" s="1"/>
      <c r="B64" s="5"/>
      <c r="C64" s="4"/>
      <c r="D64" s="181"/>
      <c r="E64" s="181"/>
      <c r="F64" s="181"/>
      <c r="G64" s="2"/>
      <c r="H64" s="2"/>
      <c r="I64" s="2"/>
      <c r="J64" s="2"/>
    </row>
    <row r="65" spans="1:8" ht="15" customHeight="1" thickTop="1" thickBot="1" x14ac:dyDescent="0.45">
      <c r="A65" s="1"/>
      <c r="B65" s="24" t="s">
        <v>7</v>
      </c>
      <c r="C65" s="141"/>
      <c r="D65" s="141"/>
      <c r="E65" s="141"/>
      <c r="F65" s="141"/>
      <c r="G65" s="21" t="s">
        <v>8</v>
      </c>
      <c r="H65" s="1"/>
    </row>
    <row r="66" spans="1:8" ht="15" customHeight="1" thickTop="1" thickBot="1" x14ac:dyDescent="0.45">
      <c r="A66" s="1"/>
      <c r="B66" s="25" t="s">
        <v>19</v>
      </c>
      <c r="C66" s="133"/>
      <c r="D66" s="133"/>
      <c r="E66" s="133"/>
      <c r="F66" s="133"/>
      <c r="G66" s="22" t="s">
        <v>9</v>
      </c>
      <c r="H66" s="1"/>
    </row>
    <row r="67" spans="1:8" ht="15" customHeight="1" thickTop="1" thickBot="1" x14ac:dyDescent="0.45">
      <c r="A67" s="1"/>
      <c r="B67" s="25" t="s">
        <v>171</v>
      </c>
      <c r="C67" s="134"/>
      <c r="D67" s="134"/>
      <c r="E67" s="134"/>
      <c r="F67" s="134"/>
      <c r="G67" s="23" t="s">
        <v>10</v>
      </c>
      <c r="H67" s="1"/>
    </row>
    <row r="68" spans="1:8" ht="15" customHeight="1" thickTop="1" x14ac:dyDescent="0.4">
      <c r="A68" s="1"/>
      <c r="B68" s="167" t="s">
        <v>172</v>
      </c>
      <c r="C68" s="127"/>
      <c r="D68" s="127"/>
      <c r="E68" s="128"/>
      <c r="F68" s="126"/>
      <c r="G68" s="129"/>
      <c r="H68" s="1"/>
    </row>
    <row r="69" spans="1:8" ht="15" customHeight="1" x14ac:dyDescent="0.4">
      <c r="A69" s="1"/>
      <c r="B69" s="168" t="s">
        <v>175</v>
      </c>
      <c r="C69" s="130" t="s">
        <v>32</v>
      </c>
      <c r="D69" s="97" t="s">
        <v>32</v>
      </c>
      <c r="E69" s="97"/>
      <c r="F69" s="130" t="s">
        <v>32</v>
      </c>
      <c r="G69" s="47"/>
      <c r="H69" s="1"/>
    </row>
    <row r="70" spans="1:8" ht="15" customHeight="1" x14ac:dyDescent="0.4">
      <c r="A70" s="1"/>
      <c r="B70" s="14" t="s">
        <v>177</v>
      </c>
      <c r="C70" s="131" t="s">
        <v>32</v>
      </c>
      <c r="D70" s="104" t="s">
        <v>32</v>
      </c>
      <c r="E70" s="104"/>
      <c r="F70" s="104" t="s">
        <v>32</v>
      </c>
      <c r="G70" s="98"/>
      <c r="H70" s="1"/>
    </row>
    <row r="71" spans="1:8" ht="15" customHeight="1" x14ac:dyDescent="0.4">
      <c r="A71" s="1"/>
      <c r="B71" s="14" t="s">
        <v>174</v>
      </c>
      <c r="C71" s="179"/>
      <c r="D71" s="180"/>
      <c r="E71" s="180"/>
      <c r="F71" s="180"/>
      <c r="G71" s="47"/>
      <c r="H71" s="1"/>
    </row>
    <row r="72" spans="1:8" ht="15" customHeight="1" x14ac:dyDescent="0.4">
      <c r="A72" s="1"/>
      <c r="B72" s="14" t="s">
        <v>198</v>
      </c>
      <c r="C72" s="179"/>
      <c r="D72" s="180"/>
      <c r="E72" s="180"/>
      <c r="F72" s="180"/>
      <c r="G72" s="47"/>
      <c r="H72" s="1"/>
    </row>
    <row r="73" spans="1:8" ht="15" customHeight="1" x14ac:dyDescent="0.4">
      <c r="A73" s="1"/>
      <c r="B73" s="14" t="s">
        <v>199</v>
      </c>
      <c r="C73" s="179"/>
      <c r="D73" s="179"/>
      <c r="E73" s="179"/>
      <c r="F73" s="179"/>
      <c r="G73" s="47" t="s">
        <v>316</v>
      </c>
      <c r="H73" s="1"/>
    </row>
    <row r="74" spans="1:8" ht="15" customHeight="1" thickBot="1" x14ac:dyDescent="0.45">
      <c r="A74" s="1"/>
      <c r="B74" s="169" t="s">
        <v>170</v>
      </c>
      <c r="C74" s="132" t="s">
        <v>32</v>
      </c>
      <c r="D74" s="132" t="s">
        <v>32</v>
      </c>
      <c r="E74" s="132"/>
      <c r="F74" s="132" t="s">
        <v>32</v>
      </c>
      <c r="G74" s="87" t="s">
        <v>317</v>
      </c>
      <c r="H74" s="1"/>
    </row>
    <row r="75" spans="1:8" ht="15.9" thickTop="1" x14ac:dyDescent="0.4">
      <c r="B75" s="170" t="s">
        <v>166</v>
      </c>
    </row>
    <row r="76" spans="1:8" x14ac:dyDescent="0.4">
      <c r="B76" s="209"/>
      <c r="C76" s="209"/>
      <c r="D76" s="209"/>
      <c r="E76" s="209"/>
      <c r="F76" s="209"/>
      <c r="G76" s="209"/>
    </row>
    <row r="77" spans="1:8" x14ac:dyDescent="0.4">
      <c r="B77" s="209"/>
      <c r="C77" s="209"/>
      <c r="D77" s="209"/>
      <c r="E77" s="209"/>
      <c r="F77" s="209"/>
      <c r="G77" s="209"/>
    </row>
  </sheetData>
  <sheetProtection algorithmName="SHA-512" hashValue="Nij3J40+MTv/qf5R3UVB7zoR6zPmQxdRtKeRszYX5jOPh0BUAZBRJExFmz5xpTKPJBI1DYMql2/Wnyb6m3uZRw==" saltValue="5AuF1X42LkZ8lvpk1+AR/Q==" spinCount="100000" sheet="1" objects="1" scenarios="1" formatColumns="0" formatRows="0" selectLockedCells="1"/>
  <mergeCells count="3">
    <mergeCell ref="B2:G2"/>
    <mergeCell ref="B3:G3"/>
    <mergeCell ref="B76:G77"/>
  </mergeCells>
  <phoneticPr fontId="17" type="noConversion"/>
  <dataValidations count="5">
    <dataValidation type="list" allowBlank="1" showInputMessage="1" sqref="C19:F19 C74:F74 C30:F30 C41:F41 C52:F52 C63:F63" xr:uid="{00000000-0002-0000-0300-000000000000}">
      <formula1>"',N/A,15'-0"",15'-6"",16'-6"",17'-0"",17'-6"",23'-0"",23'-6"""</formula1>
    </dataValidation>
    <dataValidation type="list" allowBlank="1" showInputMessage="1" sqref="C15:F15 C70:F70 C26:F26 C37:F37 C48:F48 C59:F59" xr:uid="{00000000-0002-0000-0300-000001000000}">
      <formula1>"',SINGLE,DUAL"</formula1>
    </dataValidation>
    <dataValidation type="list" allowBlank="1" showInputMessage="1" sqref="C14:F14 C69:F69 C25:F25 C36:F36 C47:F47 C58:F58" xr:uid="{00000000-0002-0000-0300-000002000000}">
      <formula1>"',BRIDGE,CULVERT,CULVERT EXTENSION"</formula1>
    </dataValidation>
    <dataValidation allowBlank="1" showInputMessage="1" showErrorMessage="1" promptTitle="Structure Location" prompt="Identify the location by the alignment and station." sqref="C13:F13 C24:F24 C35:F35 C46:F46 C57:F57 C68:F68" xr:uid="{F1BB5E0F-8372-4D04-9A85-F73ECFC05CCE}"/>
    <dataValidation allowBlank="1" showInputMessage="1" showErrorMessage="1" promptTitle="Horizontal Clearance" prompt="The distance from edge of travel or auxiliary lane to a vertical hazard such as the concrete barrier or to the column/wall." sqref="C73:F73 C62:F62 C51:F51 C40:F40 C29:F29 C18:F18" xr:uid="{ACCB1960-5B38-4090-B746-5C04AEC83781}"/>
  </dataValidations>
  <pageMargins left="0.7" right="0.7" top="0.75" bottom="0.75" header="0.3" footer="0.3"/>
  <pageSetup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1"/>
  <sheetViews>
    <sheetView topLeftCell="A89" zoomScaleNormal="100" workbookViewId="0">
      <selection activeCell="B8" sqref="B8"/>
    </sheetView>
  </sheetViews>
  <sheetFormatPr defaultRowHeight="14.6" x14ac:dyDescent="0.4"/>
  <cols>
    <col min="1" max="1" width="20.69140625" customWidth="1"/>
  </cols>
  <sheetData>
    <row r="1" spans="1:5" x14ac:dyDescent="0.4">
      <c r="A1" s="31" t="s">
        <v>32</v>
      </c>
    </row>
    <row r="2" spans="1:5" ht="15" customHeight="1" x14ac:dyDescent="0.4">
      <c r="A2" s="27" t="s">
        <v>39</v>
      </c>
      <c r="B2" s="32" t="s">
        <v>147</v>
      </c>
      <c r="C2" s="26"/>
      <c r="D2" s="26"/>
      <c r="E2" s="26"/>
    </row>
    <row r="3" spans="1:5" ht="15" customHeight="1" x14ac:dyDescent="0.4">
      <c r="A3" s="27" t="s">
        <v>40</v>
      </c>
      <c r="B3" s="26">
        <v>12</v>
      </c>
      <c r="C3" s="26"/>
      <c r="D3" s="26"/>
      <c r="E3" s="26"/>
    </row>
    <row r="4" spans="1:5" ht="15" customHeight="1" x14ac:dyDescent="0.4">
      <c r="A4" s="27" t="s">
        <v>41</v>
      </c>
      <c r="B4" s="26">
        <v>11</v>
      </c>
      <c r="C4" s="26"/>
      <c r="D4" s="26"/>
      <c r="E4" s="26"/>
    </row>
    <row r="5" spans="1:5" ht="15" customHeight="1" x14ac:dyDescent="0.4">
      <c r="A5" s="27" t="s">
        <v>42</v>
      </c>
      <c r="B5" s="26">
        <v>10</v>
      </c>
      <c r="C5" s="26"/>
      <c r="D5" s="26"/>
      <c r="E5" s="26"/>
    </row>
    <row r="6" spans="1:5" ht="15" customHeight="1" x14ac:dyDescent="0.4">
      <c r="A6" s="27" t="s">
        <v>43</v>
      </c>
      <c r="B6" s="26">
        <v>11</v>
      </c>
      <c r="C6" s="26"/>
      <c r="D6" s="26"/>
      <c r="E6" s="26"/>
    </row>
    <row r="7" spans="1:5" ht="15" customHeight="1" x14ac:dyDescent="0.4">
      <c r="A7" s="27" t="s">
        <v>44</v>
      </c>
      <c r="B7" s="26">
        <v>11</v>
      </c>
      <c r="C7" s="26"/>
      <c r="D7" s="26"/>
      <c r="E7" s="26"/>
    </row>
    <row r="8" spans="1:5" ht="15" customHeight="1" x14ac:dyDescent="0.4">
      <c r="A8" s="27" t="s">
        <v>45</v>
      </c>
      <c r="B8" s="32" t="s">
        <v>150</v>
      </c>
      <c r="C8" s="26"/>
      <c r="D8" s="26"/>
      <c r="E8" s="26"/>
    </row>
    <row r="9" spans="1:5" ht="15" customHeight="1" x14ac:dyDescent="0.4">
      <c r="A9" s="27" t="s">
        <v>46</v>
      </c>
      <c r="B9" s="32" t="s">
        <v>149</v>
      </c>
      <c r="C9" s="26"/>
      <c r="D9" s="26"/>
      <c r="E9" s="26"/>
    </row>
    <row r="10" spans="1:5" ht="15" customHeight="1" x14ac:dyDescent="0.4">
      <c r="A10" s="27" t="s">
        <v>47</v>
      </c>
      <c r="B10" s="32" t="s">
        <v>153</v>
      </c>
      <c r="C10" s="26"/>
      <c r="D10" s="26"/>
      <c r="E10" s="26"/>
    </row>
    <row r="11" spans="1:5" ht="15" customHeight="1" x14ac:dyDescent="0.4">
      <c r="A11" s="27" t="s">
        <v>48</v>
      </c>
      <c r="B11" s="32" t="s">
        <v>151</v>
      </c>
      <c r="C11" s="26"/>
      <c r="D11" s="26"/>
      <c r="E11" s="26"/>
    </row>
    <row r="12" spans="1:5" ht="15" customHeight="1" x14ac:dyDescent="0.4">
      <c r="A12" s="27" t="s">
        <v>49</v>
      </c>
      <c r="B12" s="26">
        <v>13</v>
      </c>
      <c r="C12" s="26"/>
      <c r="D12" s="26"/>
      <c r="E12" s="26"/>
    </row>
    <row r="13" spans="1:5" ht="15" customHeight="1" x14ac:dyDescent="0.4">
      <c r="A13" s="27" t="s">
        <v>50</v>
      </c>
      <c r="B13" s="26">
        <v>13</v>
      </c>
      <c r="C13" s="26"/>
      <c r="D13" s="26"/>
      <c r="E13" s="26"/>
    </row>
    <row r="14" spans="1:5" ht="15" customHeight="1" x14ac:dyDescent="0.4">
      <c r="A14" s="27" t="s">
        <v>51</v>
      </c>
      <c r="B14" s="26">
        <v>10</v>
      </c>
      <c r="C14" s="26"/>
      <c r="D14" s="26"/>
      <c r="E14" s="26"/>
    </row>
    <row r="15" spans="1:5" ht="15" customHeight="1" x14ac:dyDescent="0.4">
      <c r="A15" s="27" t="s">
        <v>52</v>
      </c>
      <c r="B15" s="26">
        <v>11</v>
      </c>
      <c r="C15" s="26"/>
      <c r="D15" s="26"/>
      <c r="E15" s="26"/>
    </row>
    <row r="16" spans="1:5" ht="15" customHeight="1" x14ac:dyDescent="0.4">
      <c r="A16" s="27" t="s">
        <v>53</v>
      </c>
      <c r="B16" s="32" t="s">
        <v>149</v>
      </c>
      <c r="C16" s="26"/>
      <c r="D16" s="26"/>
      <c r="E16" s="26"/>
    </row>
    <row r="17" spans="1:5" ht="15" customHeight="1" x14ac:dyDescent="0.4">
      <c r="A17" s="27" t="s">
        <v>54</v>
      </c>
      <c r="B17" s="32" t="s">
        <v>150</v>
      </c>
      <c r="C17" s="26"/>
      <c r="D17" s="26"/>
      <c r="E17" s="26"/>
    </row>
    <row r="18" spans="1:5" ht="15" customHeight="1" x14ac:dyDescent="0.4">
      <c r="A18" s="27" t="s">
        <v>55</v>
      </c>
      <c r="B18" s="32" t="s">
        <v>147</v>
      </c>
      <c r="C18" s="26"/>
      <c r="D18" s="26"/>
      <c r="E18" s="26"/>
    </row>
    <row r="19" spans="1:5" ht="15" customHeight="1" x14ac:dyDescent="0.4">
      <c r="A19" s="27" t="s">
        <v>56</v>
      </c>
      <c r="B19" s="26">
        <v>12</v>
      </c>
      <c r="C19" s="26"/>
      <c r="D19" s="26"/>
      <c r="E19" s="26"/>
    </row>
    <row r="20" spans="1:5" ht="15" customHeight="1" x14ac:dyDescent="0.4">
      <c r="A20" s="27" t="s">
        <v>57</v>
      </c>
      <c r="B20" s="32" t="s">
        <v>154</v>
      </c>
      <c r="C20" s="26"/>
      <c r="D20" s="26"/>
      <c r="E20" s="26"/>
    </row>
    <row r="21" spans="1:5" ht="15" customHeight="1" x14ac:dyDescent="0.4">
      <c r="A21" s="27" t="s">
        <v>58</v>
      </c>
      <c r="B21" s="26">
        <v>14</v>
      </c>
      <c r="C21" s="26"/>
      <c r="D21" s="26"/>
      <c r="E21" s="26"/>
    </row>
    <row r="22" spans="1:5" ht="15" customHeight="1" x14ac:dyDescent="0.4">
      <c r="A22" s="27" t="s">
        <v>59</v>
      </c>
      <c r="B22" s="32" t="s">
        <v>149</v>
      </c>
      <c r="C22" s="26"/>
      <c r="D22" s="26"/>
      <c r="E22" s="26"/>
    </row>
    <row r="23" spans="1:5" ht="15" customHeight="1" x14ac:dyDescent="0.4">
      <c r="A23" s="27" t="s">
        <v>60</v>
      </c>
      <c r="B23" s="26">
        <v>14</v>
      </c>
      <c r="C23" s="26"/>
      <c r="D23" s="26"/>
      <c r="E23" s="26"/>
    </row>
    <row r="24" spans="1:5" ht="15" customHeight="1" x14ac:dyDescent="0.4">
      <c r="A24" s="27" t="s">
        <v>61</v>
      </c>
      <c r="B24" s="26">
        <v>12</v>
      </c>
      <c r="C24" s="26"/>
      <c r="D24" s="26"/>
      <c r="E24" s="26"/>
    </row>
    <row r="25" spans="1:5" ht="15" customHeight="1" x14ac:dyDescent="0.4">
      <c r="A25" s="27" t="s">
        <v>62</v>
      </c>
      <c r="B25" s="32" t="s">
        <v>153</v>
      </c>
      <c r="C25" s="26"/>
      <c r="D25" s="26"/>
      <c r="E25" s="26"/>
    </row>
    <row r="26" spans="1:5" ht="15" customHeight="1" x14ac:dyDescent="0.4">
      <c r="A26" s="27" t="s">
        <v>63</v>
      </c>
      <c r="B26" s="32" t="s">
        <v>150</v>
      </c>
      <c r="C26" s="26"/>
      <c r="D26" s="26"/>
      <c r="E26" s="26"/>
    </row>
    <row r="27" spans="1:5" ht="15" customHeight="1" x14ac:dyDescent="0.4">
      <c r="A27" s="27" t="s">
        <v>64</v>
      </c>
      <c r="B27" s="32" t="s">
        <v>153</v>
      </c>
      <c r="C27" s="26"/>
      <c r="D27" s="26"/>
      <c r="E27" s="26"/>
    </row>
    <row r="28" spans="1:5" ht="15" customHeight="1" x14ac:dyDescent="0.4">
      <c r="A28" s="27" t="s">
        <v>65</v>
      </c>
      <c r="B28" s="32" t="s">
        <v>149</v>
      </c>
      <c r="C28" s="26"/>
      <c r="D28" s="26"/>
      <c r="E28" s="26"/>
    </row>
    <row r="29" spans="1:5" ht="15" customHeight="1" x14ac:dyDescent="0.4">
      <c r="A29" s="27" t="s">
        <v>66</v>
      </c>
      <c r="B29" s="32" t="s">
        <v>149</v>
      </c>
      <c r="C29" s="26"/>
      <c r="D29" s="26"/>
      <c r="E29" s="26"/>
    </row>
    <row r="30" spans="1:5" ht="15" customHeight="1" x14ac:dyDescent="0.4">
      <c r="A30" s="27" t="s">
        <v>67</v>
      </c>
      <c r="B30" s="32" t="s">
        <v>155</v>
      </c>
      <c r="C30" s="26"/>
      <c r="D30" s="26"/>
      <c r="E30" s="26"/>
    </row>
    <row r="31" spans="1:5" ht="15" customHeight="1" x14ac:dyDescent="0.4">
      <c r="A31" s="27" t="s">
        <v>68</v>
      </c>
      <c r="B31" s="32" t="s">
        <v>155</v>
      </c>
      <c r="C31" s="26"/>
      <c r="D31" s="26"/>
      <c r="E31" s="26"/>
    </row>
    <row r="32" spans="1:5" ht="15" customHeight="1" x14ac:dyDescent="0.4">
      <c r="A32" s="27" t="s">
        <v>69</v>
      </c>
      <c r="B32" s="32" t="s">
        <v>151</v>
      </c>
      <c r="C32" s="26"/>
      <c r="D32" s="26"/>
      <c r="E32" s="26"/>
    </row>
    <row r="33" spans="1:5" ht="15" customHeight="1" x14ac:dyDescent="0.4">
      <c r="A33" s="27" t="s">
        <v>70</v>
      </c>
      <c r="B33" s="32" t="s">
        <v>148</v>
      </c>
      <c r="C33" s="26"/>
      <c r="D33" s="26"/>
      <c r="E33" s="26"/>
    </row>
    <row r="34" spans="1:5" ht="15" customHeight="1" x14ac:dyDescent="0.4">
      <c r="A34" s="27" t="s">
        <v>71</v>
      </c>
      <c r="B34" s="32" t="s">
        <v>152</v>
      </c>
      <c r="C34" s="26"/>
      <c r="D34" s="26"/>
      <c r="E34" s="26"/>
    </row>
    <row r="35" spans="1:5" ht="15" customHeight="1" x14ac:dyDescent="0.4">
      <c r="A35" s="28" t="s">
        <v>72</v>
      </c>
      <c r="B35" s="32" t="s">
        <v>155</v>
      </c>
      <c r="C35" s="26"/>
      <c r="D35" s="26"/>
      <c r="E35" s="26"/>
    </row>
    <row r="36" spans="1:5" ht="15" customHeight="1" x14ac:dyDescent="0.4">
      <c r="A36" s="28" t="s">
        <v>73</v>
      </c>
      <c r="B36" s="32" t="s">
        <v>148</v>
      </c>
      <c r="C36" s="26"/>
      <c r="D36" s="26"/>
      <c r="E36" s="26"/>
    </row>
    <row r="37" spans="1:5" ht="15" customHeight="1" x14ac:dyDescent="0.4">
      <c r="A37" s="28" t="s">
        <v>74</v>
      </c>
      <c r="B37" s="26">
        <v>12</v>
      </c>
      <c r="C37" s="26"/>
      <c r="D37" s="26"/>
      <c r="E37" s="26"/>
    </row>
    <row r="38" spans="1:5" ht="15" customHeight="1" x14ac:dyDescent="0.4">
      <c r="A38" s="28" t="s">
        <v>75</v>
      </c>
      <c r="B38" s="32" t="s">
        <v>149</v>
      </c>
      <c r="C38" s="26"/>
      <c r="D38" s="26"/>
      <c r="E38" s="26"/>
    </row>
    <row r="39" spans="1:5" ht="15" customHeight="1" x14ac:dyDescent="0.4">
      <c r="A39" s="28" t="s">
        <v>76</v>
      </c>
      <c r="B39" s="26">
        <v>14</v>
      </c>
      <c r="C39" s="26"/>
      <c r="D39" s="26"/>
      <c r="E39" s="26"/>
    </row>
    <row r="40" spans="1:5" ht="15" customHeight="1" x14ac:dyDescent="0.4">
      <c r="A40" s="28" t="s">
        <v>77</v>
      </c>
      <c r="B40" s="32" t="s">
        <v>148</v>
      </c>
      <c r="C40" s="26"/>
      <c r="D40" s="26"/>
      <c r="E40" s="26"/>
    </row>
    <row r="41" spans="1:5" ht="15" customHeight="1" x14ac:dyDescent="0.4">
      <c r="A41" s="28" t="s">
        <v>78</v>
      </c>
      <c r="B41" s="32" t="s">
        <v>150</v>
      </c>
      <c r="C41" s="26"/>
      <c r="D41" s="26"/>
      <c r="E41" s="26"/>
    </row>
    <row r="42" spans="1:5" ht="15" customHeight="1" x14ac:dyDescent="0.4">
      <c r="A42" s="28" t="s">
        <v>79</v>
      </c>
      <c r="B42" s="32" t="s">
        <v>147</v>
      </c>
      <c r="C42" s="26"/>
      <c r="D42" s="26"/>
      <c r="E42" s="26"/>
    </row>
    <row r="43" spans="1:5" ht="15" customHeight="1" x14ac:dyDescent="0.4">
      <c r="A43" s="28" t="s">
        <v>80</v>
      </c>
      <c r="B43" s="32" t="s">
        <v>152</v>
      </c>
      <c r="C43" s="26"/>
      <c r="D43" s="26"/>
      <c r="E43" s="26"/>
    </row>
    <row r="44" spans="1:5" ht="15" customHeight="1" x14ac:dyDescent="0.4">
      <c r="A44" s="28" t="s">
        <v>81</v>
      </c>
      <c r="B44" s="32" t="s">
        <v>153</v>
      </c>
      <c r="C44" s="26"/>
      <c r="D44" s="26"/>
      <c r="E44" s="26"/>
    </row>
    <row r="45" spans="1:5" ht="15" customHeight="1" x14ac:dyDescent="0.4">
      <c r="A45" s="28" t="s">
        <v>82</v>
      </c>
      <c r="B45" s="26">
        <v>14</v>
      </c>
      <c r="C45" s="26"/>
      <c r="D45" s="26"/>
    </row>
    <row r="46" spans="1:5" ht="15" customHeight="1" x14ac:dyDescent="0.4">
      <c r="A46" s="28" t="s">
        <v>83</v>
      </c>
      <c r="B46" s="26">
        <v>14</v>
      </c>
      <c r="C46" s="26"/>
      <c r="D46" s="26"/>
    </row>
    <row r="47" spans="1:5" ht="15" customHeight="1" x14ac:dyDescent="0.4">
      <c r="A47" s="28" t="s">
        <v>84</v>
      </c>
      <c r="B47" s="32" t="s">
        <v>149</v>
      </c>
      <c r="C47" s="26"/>
      <c r="D47" s="26"/>
    </row>
    <row r="48" spans="1:5" ht="15" customHeight="1" x14ac:dyDescent="0.4">
      <c r="A48" s="28" t="s">
        <v>85</v>
      </c>
      <c r="B48" s="32" t="s">
        <v>154</v>
      </c>
      <c r="C48" s="26"/>
      <c r="D48" s="26"/>
    </row>
    <row r="49" spans="1:9" ht="15" customHeight="1" x14ac:dyDescent="0.4">
      <c r="A49" s="28" t="s">
        <v>86</v>
      </c>
      <c r="B49" s="32" t="s">
        <v>149</v>
      </c>
      <c r="C49" s="26"/>
      <c r="D49" s="26"/>
    </row>
    <row r="50" spans="1:9" ht="15" customHeight="1" x14ac:dyDescent="0.4">
      <c r="A50" s="28" t="s">
        <v>87</v>
      </c>
      <c r="B50" s="26">
        <v>12</v>
      </c>
      <c r="C50" s="26"/>
      <c r="D50" s="26"/>
      <c r="E50" s="26"/>
      <c r="F50" s="26"/>
      <c r="G50" s="26"/>
      <c r="H50" s="26"/>
    </row>
    <row r="51" spans="1:9" ht="15" customHeight="1" x14ac:dyDescent="0.4">
      <c r="A51" s="28" t="s">
        <v>88</v>
      </c>
      <c r="B51" s="26">
        <v>14</v>
      </c>
      <c r="C51" s="26"/>
      <c r="D51" s="26"/>
      <c r="E51" s="26"/>
      <c r="F51" s="26"/>
      <c r="G51" s="26"/>
      <c r="H51" s="26"/>
    </row>
    <row r="52" spans="1:9" ht="15" customHeight="1" x14ac:dyDescent="0.4">
      <c r="A52" s="28" t="s">
        <v>89</v>
      </c>
      <c r="B52" s="32" t="s">
        <v>152</v>
      </c>
      <c r="C52" s="26"/>
      <c r="D52" s="26"/>
      <c r="E52" s="26"/>
      <c r="F52" s="26"/>
      <c r="G52" s="26"/>
      <c r="H52" s="26"/>
    </row>
    <row r="53" spans="1:9" ht="15" customHeight="1" x14ac:dyDescent="0.4">
      <c r="A53" s="28" t="s">
        <v>90</v>
      </c>
      <c r="B53" s="32" t="s">
        <v>150</v>
      </c>
      <c r="C53" s="26"/>
      <c r="D53" s="26"/>
      <c r="E53" s="26"/>
      <c r="F53" s="26"/>
      <c r="G53" s="26"/>
      <c r="H53" s="26"/>
    </row>
    <row r="54" spans="1:9" ht="15" customHeight="1" x14ac:dyDescent="0.4">
      <c r="A54" s="28" t="s">
        <v>91</v>
      </c>
      <c r="B54" s="32" t="s">
        <v>154</v>
      </c>
      <c r="C54" s="26"/>
      <c r="D54" s="26"/>
      <c r="E54" s="26"/>
      <c r="F54" s="26"/>
      <c r="G54" s="26"/>
      <c r="H54" s="26"/>
    </row>
    <row r="55" spans="1:9" ht="15" customHeight="1" x14ac:dyDescent="0.4">
      <c r="A55" s="28" t="s">
        <v>92</v>
      </c>
      <c r="B55" s="32" t="s">
        <v>150</v>
      </c>
      <c r="C55" s="26"/>
      <c r="D55" s="26"/>
      <c r="E55" s="26"/>
      <c r="F55" s="26"/>
      <c r="G55" s="26"/>
      <c r="H55" s="26"/>
    </row>
    <row r="56" spans="1:9" ht="15" customHeight="1" x14ac:dyDescent="0.4">
      <c r="A56" s="28" t="s">
        <v>93</v>
      </c>
      <c r="B56" s="26">
        <v>12</v>
      </c>
      <c r="C56" s="26"/>
      <c r="D56" s="26"/>
      <c r="E56" s="26"/>
      <c r="F56" s="26"/>
      <c r="G56" s="26"/>
      <c r="H56" s="26"/>
      <c r="I56" s="26"/>
    </row>
    <row r="57" spans="1:9" ht="15" customHeight="1" x14ac:dyDescent="0.4">
      <c r="A57" s="28" t="s">
        <v>94</v>
      </c>
      <c r="B57" s="26">
        <v>14</v>
      </c>
      <c r="C57" s="26"/>
      <c r="D57" s="26"/>
      <c r="E57" s="26"/>
      <c r="F57" s="26"/>
      <c r="G57" s="26"/>
      <c r="H57" s="26"/>
      <c r="I57" s="26"/>
    </row>
    <row r="58" spans="1:9" ht="15" customHeight="1" x14ac:dyDescent="0.4">
      <c r="A58" s="28" t="s">
        <v>95</v>
      </c>
      <c r="B58" s="26">
        <v>13</v>
      </c>
      <c r="C58" s="26"/>
      <c r="D58" s="26"/>
      <c r="E58" s="26"/>
      <c r="F58" s="26"/>
      <c r="G58" s="26"/>
      <c r="H58" s="26"/>
      <c r="I58" s="26"/>
    </row>
    <row r="59" spans="1:9" ht="15" customHeight="1" x14ac:dyDescent="0.4">
      <c r="A59" s="28" t="s">
        <v>38</v>
      </c>
      <c r="B59" s="32" t="s">
        <v>149</v>
      </c>
      <c r="C59" s="26"/>
      <c r="D59" s="26"/>
      <c r="E59" s="26"/>
      <c r="F59" s="26"/>
      <c r="G59" s="26"/>
      <c r="H59" s="26"/>
      <c r="I59" s="26"/>
    </row>
    <row r="60" spans="1:9" ht="15" customHeight="1" x14ac:dyDescent="0.4">
      <c r="A60" s="28" t="s">
        <v>96</v>
      </c>
      <c r="B60" s="26">
        <v>13</v>
      </c>
      <c r="C60" s="26"/>
      <c r="D60" s="26"/>
      <c r="E60" s="26"/>
      <c r="F60" s="26"/>
      <c r="G60" s="26"/>
      <c r="H60" s="26"/>
      <c r="I60" s="26"/>
    </row>
    <row r="61" spans="1:9" ht="15" customHeight="1" x14ac:dyDescent="0.4">
      <c r="A61" s="28" t="s">
        <v>97</v>
      </c>
      <c r="B61" s="26">
        <v>10</v>
      </c>
      <c r="C61" s="26"/>
      <c r="D61" s="26"/>
      <c r="E61" s="26"/>
      <c r="F61" s="26"/>
      <c r="G61" s="26"/>
      <c r="H61" s="26"/>
      <c r="I61" s="26"/>
    </row>
    <row r="62" spans="1:9" ht="15" customHeight="1" x14ac:dyDescent="0.4">
      <c r="A62" s="28" t="s">
        <v>98</v>
      </c>
      <c r="B62" s="26">
        <v>13</v>
      </c>
      <c r="C62" s="26"/>
      <c r="D62" s="26"/>
      <c r="E62" s="26"/>
      <c r="F62" s="26"/>
      <c r="G62" s="26"/>
      <c r="H62" s="26"/>
      <c r="I62" s="26"/>
    </row>
    <row r="63" spans="1:9" ht="15" customHeight="1" x14ac:dyDescent="0.4">
      <c r="A63" s="28" t="s">
        <v>99</v>
      </c>
      <c r="B63" s="32" t="s">
        <v>154</v>
      </c>
      <c r="C63" s="26"/>
      <c r="D63" s="26"/>
      <c r="E63" s="26"/>
      <c r="F63" s="26"/>
      <c r="G63" s="26"/>
      <c r="H63" s="26"/>
      <c r="I63" s="26"/>
    </row>
    <row r="64" spans="1:9" ht="15" customHeight="1" x14ac:dyDescent="0.4">
      <c r="A64" s="28" t="s">
        <v>100</v>
      </c>
      <c r="B64" s="32" t="s">
        <v>154</v>
      </c>
      <c r="C64" s="26"/>
      <c r="D64" s="26"/>
      <c r="E64" s="26"/>
      <c r="F64" s="26"/>
      <c r="G64" s="26"/>
      <c r="H64" s="26"/>
      <c r="I64" s="26"/>
    </row>
    <row r="65" spans="1:9" ht="15" customHeight="1" x14ac:dyDescent="0.4">
      <c r="A65" s="28" t="s">
        <v>101</v>
      </c>
      <c r="B65" s="32" t="s">
        <v>152</v>
      </c>
      <c r="C65" s="26"/>
      <c r="D65" s="26"/>
      <c r="E65" s="26"/>
      <c r="F65" s="26"/>
      <c r="G65" s="26"/>
      <c r="H65" s="26"/>
      <c r="I65" s="26"/>
    </row>
    <row r="66" spans="1:9" ht="15" customHeight="1" x14ac:dyDescent="0.4">
      <c r="A66" s="28" t="s">
        <v>102</v>
      </c>
      <c r="B66" s="32" t="s">
        <v>151</v>
      </c>
      <c r="C66" s="26"/>
      <c r="D66" s="26"/>
      <c r="E66" s="26"/>
      <c r="F66" s="26"/>
      <c r="G66" s="26"/>
      <c r="H66" s="26"/>
      <c r="I66" s="26"/>
    </row>
    <row r="67" spans="1:9" ht="15" customHeight="1" x14ac:dyDescent="0.4">
      <c r="A67" s="28" t="s">
        <v>103</v>
      </c>
      <c r="B67" s="32" t="s">
        <v>149</v>
      </c>
      <c r="C67" s="26"/>
      <c r="D67" s="26"/>
      <c r="E67" s="26"/>
      <c r="F67" s="26"/>
      <c r="G67" s="26"/>
      <c r="H67" s="26"/>
      <c r="I67" s="26"/>
    </row>
    <row r="68" spans="1:9" x14ac:dyDescent="0.4">
      <c r="A68" s="28" t="s">
        <v>104</v>
      </c>
      <c r="B68" s="32" t="s">
        <v>151</v>
      </c>
      <c r="C68" s="26"/>
      <c r="D68" s="26"/>
      <c r="E68" s="26"/>
      <c r="F68" s="26"/>
      <c r="G68" s="26"/>
      <c r="H68" s="26"/>
      <c r="I68" s="26"/>
    </row>
    <row r="69" spans="1:9" x14ac:dyDescent="0.4">
      <c r="A69" s="28" t="s">
        <v>105</v>
      </c>
      <c r="B69" s="32" t="s">
        <v>147</v>
      </c>
      <c r="C69" s="26"/>
      <c r="D69" s="26"/>
      <c r="E69" s="26"/>
      <c r="F69" s="26"/>
      <c r="G69" s="26"/>
      <c r="H69" s="26"/>
      <c r="I69" s="26"/>
    </row>
    <row r="70" spans="1:9" x14ac:dyDescent="0.4">
      <c r="A70" s="28" t="s">
        <v>106</v>
      </c>
      <c r="B70" s="32" t="s">
        <v>150</v>
      </c>
      <c r="C70" s="26"/>
      <c r="D70" s="26"/>
      <c r="E70" s="26"/>
      <c r="F70" s="26"/>
      <c r="G70" s="26"/>
      <c r="H70" s="26"/>
      <c r="I70" s="26"/>
    </row>
    <row r="71" spans="1:9" ht="15" customHeight="1" x14ac:dyDescent="0.4">
      <c r="A71" s="28" t="s">
        <v>137</v>
      </c>
      <c r="B71" s="32" t="s">
        <v>149</v>
      </c>
      <c r="C71" s="26"/>
      <c r="D71" s="26"/>
      <c r="E71" s="26"/>
      <c r="F71" s="26"/>
      <c r="G71" s="26"/>
      <c r="H71" s="26"/>
      <c r="I71" s="26"/>
    </row>
    <row r="72" spans="1:9" ht="15" customHeight="1" x14ac:dyDescent="0.4">
      <c r="A72" s="28" t="s">
        <v>107</v>
      </c>
      <c r="B72" s="32" t="s">
        <v>151</v>
      </c>
      <c r="C72" s="26"/>
      <c r="D72" s="26"/>
      <c r="E72" s="26"/>
      <c r="F72" s="26"/>
      <c r="G72" s="26"/>
      <c r="H72" s="26"/>
      <c r="I72" s="26"/>
    </row>
    <row r="73" spans="1:9" ht="15" customHeight="1" x14ac:dyDescent="0.4">
      <c r="A73" s="28" t="s">
        <v>108</v>
      </c>
      <c r="B73" s="32" t="s">
        <v>149</v>
      </c>
      <c r="C73" s="26"/>
      <c r="D73" s="26"/>
      <c r="E73" s="26"/>
      <c r="F73" s="26"/>
      <c r="G73" s="26"/>
      <c r="H73" s="26"/>
      <c r="I73" s="26"/>
    </row>
    <row r="74" spans="1:9" ht="15" customHeight="1" x14ac:dyDescent="0.4">
      <c r="A74" s="28" t="s">
        <v>109</v>
      </c>
      <c r="B74" s="32" t="s">
        <v>148</v>
      </c>
      <c r="C74" s="26"/>
      <c r="D74" s="26"/>
      <c r="E74" s="26"/>
      <c r="F74" s="26"/>
      <c r="G74" s="26"/>
      <c r="H74" s="26"/>
      <c r="I74" s="26"/>
    </row>
    <row r="75" spans="1:9" ht="15" customHeight="1" x14ac:dyDescent="0.4">
      <c r="A75" s="28" t="s">
        <v>110</v>
      </c>
      <c r="B75" s="32" t="s">
        <v>150</v>
      </c>
      <c r="C75" s="26"/>
      <c r="D75" s="26"/>
      <c r="E75" s="26"/>
      <c r="F75" s="26"/>
      <c r="G75" s="26"/>
      <c r="H75" s="26"/>
      <c r="I75" s="26"/>
    </row>
    <row r="76" spans="1:9" ht="15" customHeight="1" x14ac:dyDescent="0.4">
      <c r="A76" s="28" t="s">
        <v>111</v>
      </c>
      <c r="B76" s="26">
        <v>14</v>
      </c>
      <c r="C76" s="26"/>
      <c r="D76" s="26"/>
      <c r="E76" s="26"/>
      <c r="F76" s="26"/>
      <c r="G76" s="26"/>
      <c r="H76" s="26"/>
      <c r="I76" s="26"/>
    </row>
    <row r="77" spans="1:9" ht="15" customHeight="1" x14ac:dyDescent="0.4">
      <c r="A77" s="28" t="s">
        <v>112</v>
      </c>
      <c r="B77" s="32" t="s">
        <v>154</v>
      </c>
      <c r="C77" s="26"/>
      <c r="D77" s="26"/>
      <c r="E77" s="26"/>
      <c r="F77" s="26"/>
      <c r="G77" s="26"/>
      <c r="H77" s="26"/>
      <c r="I77" s="26"/>
    </row>
    <row r="78" spans="1:9" ht="15" customHeight="1" x14ac:dyDescent="0.4">
      <c r="A78" s="28" t="s">
        <v>113</v>
      </c>
      <c r="B78" s="32" t="s">
        <v>154</v>
      </c>
      <c r="C78" s="26"/>
      <c r="D78" s="26"/>
      <c r="E78" s="26"/>
      <c r="F78" s="26"/>
      <c r="G78" s="26"/>
      <c r="H78" s="26"/>
      <c r="I78" s="26"/>
    </row>
    <row r="79" spans="1:9" ht="15" customHeight="1" x14ac:dyDescent="0.4">
      <c r="A79" s="28" t="s">
        <v>114</v>
      </c>
      <c r="B79" s="32" t="s">
        <v>153</v>
      </c>
      <c r="C79" s="26"/>
      <c r="D79" s="26"/>
      <c r="E79" s="26"/>
      <c r="F79" s="26"/>
      <c r="G79" s="26"/>
      <c r="H79" s="26"/>
      <c r="I79" s="26"/>
    </row>
    <row r="80" spans="1:9" ht="15" customHeight="1" x14ac:dyDescent="0.4">
      <c r="A80" s="28" t="s">
        <v>115</v>
      </c>
      <c r="B80" s="32" t="s">
        <v>147</v>
      </c>
      <c r="C80" s="26"/>
      <c r="D80" s="26"/>
      <c r="E80" s="26"/>
      <c r="F80" s="26"/>
      <c r="G80" s="26"/>
      <c r="H80" s="26"/>
      <c r="I80" s="26"/>
    </row>
    <row r="81" spans="1:9" ht="15" customHeight="1" x14ac:dyDescent="0.4">
      <c r="A81" s="28" t="s">
        <v>116</v>
      </c>
      <c r="B81" s="32" t="s">
        <v>155</v>
      </c>
      <c r="C81" s="26"/>
      <c r="D81" s="26"/>
      <c r="E81" s="26"/>
      <c r="F81" s="26"/>
      <c r="G81" s="26"/>
      <c r="H81" s="26"/>
      <c r="I81" s="26"/>
    </row>
    <row r="82" spans="1:9" ht="15" customHeight="1" x14ac:dyDescent="0.4">
      <c r="A82" s="28" t="s">
        <v>117</v>
      </c>
      <c r="B82" s="26">
        <v>13</v>
      </c>
      <c r="C82" s="26"/>
      <c r="D82" s="26"/>
      <c r="E82" s="26"/>
      <c r="F82" s="26"/>
      <c r="G82" s="26"/>
      <c r="H82" s="26"/>
      <c r="I82" s="26"/>
    </row>
    <row r="83" spans="1:9" ht="15" customHeight="1" x14ac:dyDescent="0.4">
      <c r="A83" s="28" t="s">
        <v>118</v>
      </c>
      <c r="B83" s="32" t="s">
        <v>151</v>
      </c>
      <c r="C83" s="26"/>
      <c r="D83" s="26"/>
      <c r="E83" s="26"/>
      <c r="F83" s="26"/>
      <c r="G83" s="26"/>
      <c r="H83" s="26"/>
      <c r="I83" s="26"/>
    </row>
    <row r="84" spans="1:9" ht="15" customHeight="1" x14ac:dyDescent="0.4">
      <c r="A84" s="28" t="s">
        <v>119</v>
      </c>
      <c r="B84" s="32" t="s">
        <v>154</v>
      </c>
      <c r="C84" s="26"/>
      <c r="D84" s="26"/>
      <c r="E84" s="26"/>
      <c r="F84" s="26"/>
      <c r="G84" s="26"/>
      <c r="H84" s="26"/>
      <c r="I84" s="26"/>
    </row>
    <row r="85" spans="1:9" ht="15" customHeight="1" x14ac:dyDescent="0.4">
      <c r="A85" s="28" t="s">
        <v>120</v>
      </c>
      <c r="B85" s="26">
        <v>10</v>
      </c>
      <c r="C85" s="26"/>
      <c r="D85" s="26"/>
      <c r="E85" s="26"/>
      <c r="F85" s="26"/>
      <c r="G85" s="26"/>
      <c r="H85" s="26"/>
      <c r="I85" s="26"/>
    </row>
    <row r="86" spans="1:9" ht="15" customHeight="1" x14ac:dyDescent="0.4">
      <c r="A86" s="28" t="s">
        <v>121</v>
      </c>
      <c r="B86" s="32" t="s">
        <v>155</v>
      </c>
      <c r="C86" s="26"/>
      <c r="D86" s="26"/>
      <c r="E86" s="26"/>
      <c r="F86" s="26"/>
      <c r="G86" s="26"/>
      <c r="H86" s="26"/>
      <c r="I86" s="26"/>
    </row>
    <row r="87" spans="1:9" ht="15" customHeight="1" x14ac:dyDescent="0.4">
      <c r="A87" s="28" t="s">
        <v>122</v>
      </c>
      <c r="B87" s="26">
        <v>11</v>
      </c>
      <c r="C87" s="26"/>
      <c r="D87" s="26"/>
      <c r="E87" s="26"/>
      <c r="F87" s="26"/>
      <c r="G87" s="26"/>
      <c r="H87" s="26"/>
      <c r="I87" s="26"/>
    </row>
    <row r="88" spans="1:9" ht="15" customHeight="1" x14ac:dyDescent="0.4">
      <c r="A88" s="28" t="s">
        <v>123</v>
      </c>
      <c r="B88" s="26">
        <v>14</v>
      </c>
      <c r="C88" s="26"/>
      <c r="D88" s="26"/>
      <c r="E88" s="26"/>
      <c r="F88" s="26"/>
      <c r="G88" s="26"/>
      <c r="H88" s="26"/>
      <c r="I88" s="26"/>
    </row>
    <row r="89" spans="1:9" ht="15" customHeight="1" x14ac:dyDescent="0.4">
      <c r="A89" s="28" t="s">
        <v>124</v>
      </c>
      <c r="B89" s="26">
        <v>14</v>
      </c>
      <c r="C89" s="26"/>
      <c r="D89" s="26"/>
      <c r="E89" s="26"/>
      <c r="F89" s="26"/>
      <c r="G89" s="26"/>
      <c r="H89" s="26"/>
      <c r="I89" s="26"/>
    </row>
    <row r="90" spans="1:9" x14ac:dyDescent="0.4">
      <c r="A90" s="28" t="s">
        <v>125</v>
      </c>
      <c r="B90" s="32" t="s">
        <v>149</v>
      </c>
      <c r="C90" s="26"/>
      <c r="D90" s="26"/>
      <c r="E90" s="26"/>
      <c r="F90" s="26"/>
      <c r="G90" s="26"/>
      <c r="H90" s="26"/>
      <c r="I90" s="26"/>
    </row>
    <row r="91" spans="1:9" x14ac:dyDescent="0.4">
      <c r="A91" s="28" t="s">
        <v>126</v>
      </c>
      <c r="B91" s="26">
        <v>10</v>
      </c>
      <c r="C91" s="26"/>
      <c r="D91" s="26"/>
      <c r="E91" s="26"/>
      <c r="F91" s="26"/>
      <c r="G91" s="26"/>
      <c r="H91" s="26"/>
      <c r="I91" s="26"/>
    </row>
    <row r="92" spans="1:9" x14ac:dyDescent="0.4">
      <c r="A92" s="28" t="s">
        <v>127</v>
      </c>
      <c r="B92" s="32" t="s">
        <v>148</v>
      </c>
      <c r="C92" s="26"/>
      <c r="D92" s="26"/>
      <c r="E92" s="26"/>
      <c r="F92" s="26"/>
      <c r="G92" s="26"/>
      <c r="H92" s="26"/>
      <c r="I92" s="26"/>
    </row>
    <row r="93" spans="1:9" ht="15" customHeight="1" x14ac:dyDescent="0.4">
      <c r="A93" s="28" t="s">
        <v>128</v>
      </c>
      <c r="B93" s="32" t="s">
        <v>148</v>
      </c>
      <c r="C93" s="26"/>
      <c r="D93" s="26"/>
      <c r="E93" s="26"/>
      <c r="F93" s="26"/>
      <c r="G93" s="26"/>
      <c r="H93" s="26"/>
      <c r="I93" s="26"/>
    </row>
    <row r="94" spans="1:9" ht="15" customHeight="1" x14ac:dyDescent="0.4">
      <c r="A94" s="28" t="s">
        <v>129</v>
      </c>
      <c r="B94" s="32" t="s">
        <v>148</v>
      </c>
      <c r="C94" s="26"/>
      <c r="D94" s="26"/>
      <c r="E94" s="26"/>
      <c r="F94" s="26"/>
      <c r="G94" s="26"/>
      <c r="H94" s="26"/>
      <c r="I94" s="26"/>
    </row>
    <row r="95" spans="1:9" ht="15" customHeight="1" x14ac:dyDescent="0.4">
      <c r="A95" s="28" t="s">
        <v>130</v>
      </c>
      <c r="B95" s="32" t="s">
        <v>149</v>
      </c>
      <c r="C95" s="26"/>
      <c r="D95" s="26"/>
      <c r="E95" s="26"/>
      <c r="F95" s="26"/>
      <c r="G95" s="26"/>
      <c r="H95" s="26"/>
      <c r="I95" s="26"/>
    </row>
    <row r="96" spans="1:9" ht="15" customHeight="1" x14ac:dyDescent="0.4">
      <c r="A96" s="28" t="s">
        <v>131</v>
      </c>
      <c r="B96" s="26">
        <v>11</v>
      </c>
      <c r="C96" s="26"/>
      <c r="D96" s="26"/>
      <c r="E96" s="26"/>
      <c r="F96" s="26"/>
      <c r="G96" s="26"/>
      <c r="H96" s="26"/>
      <c r="I96" s="26"/>
    </row>
    <row r="97" spans="1:9" ht="15" customHeight="1" x14ac:dyDescent="0.4">
      <c r="A97" s="28" t="s">
        <v>132</v>
      </c>
      <c r="B97" s="32" t="s">
        <v>152</v>
      </c>
      <c r="C97" s="26"/>
      <c r="D97" s="26"/>
      <c r="E97" s="26"/>
      <c r="F97" s="26"/>
      <c r="G97" s="26"/>
      <c r="H97" s="26"/>
      <c r="I97" s="26"/>
    </row>
    <row r="98" spans="1:9" ht="15" customHeight="1" x14ac:dyDescent="0.4">
      <c r="A98" s="28" t="s">
        <v>133</v>
      </c>
      <c r="B98" s="26">
        <v>11</v>
      </c>
      <c r="C98" s="26"/>
      <c r="D98" s="26"/>
      <c r="E98" s="26"/>
      <c r="F98" s="26"/>
      <c r="G98" s="26"/>
      <c r="H98" s="26"/>
      <c r="I98" s="26"/>
    </row>
    <row r="99" spans="1:9" ht="15" customHeight="1" x14ac:dyDescent="0.4">
      <c r="A99" s="28" t="s">
        <v>134</v>
      </c>
      <c r="B99" s="32" t="s">
        <v>152</v>
      </c>
      <c r="C99" s="26"/>
      <c r="D99" s="26"/>
      <c r="E99" s="26"/>
      <c r="F99" s="26"/>
      <c r="G99" s="26"/>
      <c r="H99" s="26"/>
      <c r="I99" s="26"/>
    </row>
    <row r="100" spans="1:9" ht="15" customHeight="1" x14ac:dyDescent="0.4">
      <c r="A100" s="28" t="s">
        <v>135</v>
      </c>
      <c r="B100" s="26">
        <v>11</v>
      </c>
      <c r="C100" s="26"/>
      <c r="D100" s="26"/>
      <c r="E100" s="26"/>
      <c r="F100" s="26"/>
      <c r="G100" s="26"/>
      <c r="H100" s="26"/>
      <c r="I100" s="26"/>
    </row>
    <row r="101" spans="1:9" ht="15" customHeight="1" x14ac:dyDescent="0.4">
      <c r="A101" s="28" t="s">
        <v>136</v>
      </c>
      <c r="B101" s="26">
        <v>13</v>
      </c>
      <c r="C101" s="26"/>
      <c r="D101" s="26"/>
      <c r="E101" s="26"/>
      <c r="F101" s="26"/>
      <c r="G101" s="26"/>
      <c r="H101" s="26"/>
      <c r="I101" s="26"/>
    </row>
  </sheetData>
  <pageMargins left="0.7" right="0.7" top="0.75" bottom="0.75" header="0.3" footer="0.3"/>
  <pageSetup scale="62" orientation="portrait" r:id="rId1"/>
  <ignoredErrors>
    <ignoredError sqref="B2 B63:B101 B22:B59 B8:B2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ef604a7-ebc4-47af-96e9-7f1ad444f50a" ContentTypeId="0x0101" PreviousValue="false"/>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5F2E795E54B494984D981AEDF61972F" ma:contentTypeVersion="28" ma:contentTypeDescription="Create a new document." ma:contentTypeScope="" ma:versionID="3cf2e648c7984a66ac29d9fe4ae6e438">
  <xsd:schema xmlns:xsd="http://www.w3.org/2001/XMLSchema" xmlns:xs="http://www.w3.org/2001/XMLSchema" xmlns:p="http://schemas.microsoft.com/office/2006/metadata/properties" xmlns:ns1="http://schemas.microsoft.com/sharepoint/v3" xmlns:ns2="e40113cf-0a6f-4a40-bde8-8c0d9f831fc8" xmlns:ns3="16f00c2e-ac5c-418b-9f13-a0771dbd417d" xmlns:ns4="a5b864cb-7915-4493-b702-ad0b49b4414f" xmlns:ns5="http://schemas.microsoft.com/sharepoint/v4" targetNamespace="http://schemas.microsoft.com/office/2006/metadata/properties" ma:root="true" ma:fieldsID="b3b4d20285b7cc884b4c26a53a13a8a7" ns1:_="" ns2:_="" ns3:_="" ns4:_="" ns5:_="">
    <xsd:import namespace="http://schemas.microsoft.com/sharepoint/v3"/>
    <xsd:import namespace="e40113cf-0a6f-4a40-bde8-8c0d9f831fc8"/>
    <xsd:import namespace="16f00c2e-ac5c-418b-9f13-a0771dbd417d"/>
    <xsd:import namespace="a5b864cb-7915-4493-b702-ad0b49b4414f"/>
    <xsd:import namespace="http://schemas.microsoft.com/sharepoint/v4"/>
    <xsd:element name="properties">
      <xsd:complexType>
        <xsd:sequence>
          <xsd:element name="documentManagement">
            <xsd:complexType>
              <xsd:all>
                <xsd:element ref="ns2:Resource_x0020_Type"/>
                <xsd:element ref="ns2:Groups" minOccurs="0"/>
                <xsd:element ref="ns2:Date_x0020_of_x0020_Memo" minOccurs="0"/>
                <xsd:element ref="ns2:Page" minOccurs="0"/>
                <xsd:element ref="ns3:_dlc_DocId" minOccurs="0"/>
                <xsd:element ref="ns3:_dlc_DocIdUrl" minOccurs="0"/>
                <xsd:element ref="ns3:_dlc_DocIdPersistId" minOccurs="0"/>
                <xsd:element ref="ns3:File_x0020_Category" minOccurs="0"/>
                <xsd:element ref="ns1:URL" minOccurs="0"/>
                <xsd:element ref="ns4:SharedWithUsers" minOccurs="0"/>
                <xsd:element ref="ns2:Archived"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0113cf-0a6f-4a40-bde8-8c0d9f831fc8" elementFormDefault="qualified">
    <xsd:import namespace="http://schemas.microsoft.com/office/2006/documentManagement/types"/>
    <xsd:import namespace="http://schemas.microsoft.com/office/infopath/2007/PartnerControls"/>
    <xsd:element name="Resource_x0020_Type" ma:index="8" ma:displayName="Resource Type" ma:format="RadioButtons" ma:internalName="Resource_x0020_Type">
      <xsd:simpleType>
        <xsd:restriction base="dms:Choice">
          <xsd:enumeration value="Forms"/>
          <xsd:enumeration value="General"/>
          <xsd:enumeration value="Guidelines"/>
          <xsd:enumeration value="Information"/>
          <xsd:enumeration value="Manuals"/>
          <xsd:enumeration value="Minutes"/>
          <xsd:enumeration value="Policy Memos"/>
          <xsd:enumeration value="Surplus R/W Disposal &amp; CA Review"/>
          <xsd:enumeration value="L&amp;E"/>
          <xsd:enumeration value="Archived"/>
        </xsd:restriction>
      </xsd:simpleType>
    </xsd:element>
    <xsd:element name="Groups" ma:index="9" nillable="true" ma:displayName="Groups" ma:format="RadioButtons" ma:internalName="Groups">
      <xsd:simpleType>
        <xsd:restriction base="dms:Choice">
          <xsd:enumeration value="Administrative"/>
          <xsd:enumeration value="CADD"/>
          <xsd:enumeration value="Design"/>
          <xsd:enumeration value="Geotech"/>
          <xsd:enumeration value="Guardrail"/>
          <xsd:enumeration value="Hydro"/>
          <xsd:enumeration value="Pavement"/>
          <xsd:enumeration value="Plan Permit Process"/>
          <xsd:enumeration value="Right of Way"/>
          <xsd:enumeration value="SAPW"/>
          <xsd:enumeration value="Structures"/>
          <xsd:enumeration value="Utilities"/>
        </xsd:restriction>
      </xsd:simpleType>
    </xsd:element>
    <xsd:element name="Date_x0020_of_x0020_Memo" ma:index="10" nillable="true" ma:displayName="Date" ma:format="DateOnly" ma:internalName="Date_x0020_of_x0020_Memo">
      <xsd:simpleType>
        <xsd:restriction base="dms:DateTime"/>
      </xsd:simpleType>
    </xsd:element>
    <xsd:element name="Page" ma:index="11" nillable="true" ma:displayName="Page" ma:internalName="Page">
      <xsd:simpleType>
        <xsd:restriction base="dms:Text">
          <xsd:maxLength value="255"/>
        </xsd:restriction>
      </xsd:simpleType>
    </xsd:element>
    <xsd:element name="Archived" ma:index="18"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File_x0020_Category" ma:index="15" nillable="true" ma:displayName="File Category" ma:description="For downloadable files and documents. Used by Content Query Web Part." ma:internalName="File_x0020_Category">
      <xsd:complexType>
        <xsd:complexContent>
          <xsd:extension base="dms:MultiChoice">
            <xsd:sequence>
              <xsd:element name="Value" maxOccurs="unbounded" minOccurs="0" nillable="true">
                <xsd:simpleType>
                  <xsd:restriction base="dms:Choice">
                    <xsd:enumeration value="Featured"/>
                    <xsd:enumeration value="Manual"/>
                    <xsd:enumeration value="Application"/>
                    <xsd:enumeration value="Spanish"/>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source_x0020_Type xmlns="e40113cf-0a6f-4a40-bde8-8c0d9f831fc8">Forms</Resource_x0020_Type>
    <Date_x0020_of_x0020_Memo xmlns="e40113cf-0a6f-4a40-bde8-8c0d9f831fc8">2023-08-17T04:00:00+00:00</Date_x0020_of_x0020_Memo>
    <URL xmlns="http://schemas.microsoft.com/sharepoint/v3">
      <Url xsi:nil="true"/>
      <Description xsi:nil="true"/>
    </URL>
    <Page xmlns="e40113cf-0a6f-4a40-bde8-8c0d9f831fc8" xsi:nil="true"/>
    <Groups xmlns="e40113cf-0a6f-4a40-bde8-8c0d9f831fc8">Design</Groups>
    <File_x0020_Category xmlns="16f00c2e-ac5c-418b-9f13-a0771dbd417d"/>
    <Archived xmlns="e40113cf-0a6f-4a40-bde8-8c0d9f831fc8">false</Archived>
    <IconOverlay xmlns="http://schemas.microsoft.com/sharepoint/v4" xsi:nil="true"/>
  </documentManagement>
</p:properties>
</file>

<file path=customXml/itemProps1.xml><?xml version="1.0" encoding="utf-8"?>
<ds:datastoreItem xmlns:ds="http://schemas.openxmlformats.org/officeDocument/2006/customXml" ds:itemID="{5859915D-DE24-401F-B3D7-D11B37DF1FB1}">
  <ds:schemaRefs>
    <ds:schemaRef ds:uri="Microsoft.SharePoint.Taxonomy.ContentTypeSync"/>
  </ds:schemaRefs>
</ds:datastoreItem>
</file>

<file path=customXml/itemProps2.xml><?xml version="1.0" encoding="utf-8"?>
<ds:datastoreItem xmlns:ds="http://schemas.openxmlformats.org/officeDocument/2006/customXml" ds:itemID="{49EF1904-E1BF-4884-9DEA-4A1E20F88541}">
  <ds:schemaRefs>
    <ds:schemaRef ds:uri="http://schemas.microsoft.com/sharepoint/events"/>
  </ds:schemaRefs>
</ds:datastoreItem>
</file>

<file path=customXml/itemProps3.xml><?xml version="1.0" encoding="utf-8"?>
<ds:datastoreItem xmlns:ds="http://schemas.openxmlformats.org/officeDocument/2006/customXml" ds:itemID="{86551DE5-D2E5-4F8E-A415-A86D0320F2C8}">
  <ds:schemaRefs>
    <ds:schemaRef ds:uri="http://schemas.microsoft.com/sharepoint/v3/contenttype/forms"/>
  </ds:schemaRefs>
</ds:datastoreItem>
</file>

<file path=customXml/itemProps4.xml><?xml version="1.0" encoding="utf-8"?>
<ds:datastoreItem xmlns:ds="http://schemas.openxmlformats.org/officeDocument/2006/customXml" ds:itemID="{5453256A-88D4-460D-B82B-501831151FE8}"/>
</file>

<file path=customXml/itemProps5.xml><?xml version="1.0" encoding="utf-8"?>
<ds:datastoreItem xmlns:ds="http://schemas.openxmlformats.org/officeDocument/2006/customXml" ds:itemID="{2915467A-48D8-4CF4-8E69-6E82D8529B56}">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e40113cf-0a6f-4a40-bde8-8c0d9f831fc8"/>
    <ds:schemaRef ds:uri="http://schemas.microsoft.com/office/infopath/2007/PartnerControls"/>
    <ds:schemaRef ds:uri="a5b864cb-7915-4493-b702-ad0b49b4414f"/>
    <ds:schemaRef ds:uri="http://schemas.microsoft.com/office/2006/metadata/properties"/>
    <ds:schemaRef ds:uri="16f00c2e-ac5c-418b-9f13-a0771dbd417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Simplified Sheet</vt:lpstr>
      <vt:lpstr>Cover Sheet</vt:lpstr>
      <vt:lpstr>Sheet2</vt:lpstr>
      <vt:lpstr>Structure Summary</vt:lpstr>
      <vt:lpstr>Counties</vt:lpstr>
      <vt:lpstr>'Cover Sheet'!Print_Area</vt:lpstr>
      <vt:lpstr>Instructions!Print_Area</vt:lpstr>
      <vt:lpstr>Sheet2!Print_Area</vt:lpstr>
      <vt:lpstr>'Simplified Sheet'!Print_Area</vt:lpstr>
      <vt:lpstr>'Structure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Criteria Form</dc:title>
  <dc:creator>Aldridge, Kevin D</dc:creator>
  <cp:lastModifiedBy>Calhoun, Sherri E</cp:lastModifiedBy>
  <cp:lastPrinted>2021-07-01T20:21:06Z</cp:lastPrinted>
  <dcterms:created xsi:type="dcterms:W3CDTF">2017-01-06T16:48:54Z</dcterms:created>
  <dcterms:modified xsi:type="dcterms:W3CDTF">2023-08-17T17:08:57Z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0x010100A5F2E795E54B494984D981AEDF61972F</vt:lpwstr>
  </property>
  <property fmtid="{D5CDD505-2E9C-101B-9397-08002B2CF9AE}" pid="3" name="Order">
    <vt:r8>48000</vt:r8>
  </property>
</Properties>
</file>